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Z:\FHADs\FHAD Guidelines\2022 FHAD GUIDELINES UPDATE\FHAD Vendor Agreement Documents\"/>
    </mc:Choice>
  </mc:AlternateContent>
  <xr:revisionPtr revIDLastSave="0" documentId="13_ncr:1_{94EB98D9-7886-46A6-9ED4-4C7409048DF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Map Agreement Table" sheetId="3" r:id="rId1"/>
    <sheet name="FPFWDT" sheetId="2" r:id="rId2"/>
  </sheets>
  <definedNames>
    <definedName name="_xlnm.Print_Area" localSheetId="1">FPFWDT!$A$1:$Y$39</definedName>
    <definedName name="_xlnm.Print_Area" localSheetId="0">'Map Agreement Table'!$A$1:$V$38</definedName>
    <definedName name="_xlnm.Print_Titles" localSheetId="1">FPFWDT!$1:$6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3" l="1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11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11" i="3"/>
</calcChain>
</file>

<file path=xl/sharedStrings.xml><?xml version="1.0" encoding="utf-8"?>
<sst xmlns="http://schemas.openxmlformats.org/spreadsheetml/2006/main" count="143" uniqueCount="88">
  <si>
    <t>PROJECT NAME:</t>
  </si>
  <si>
    <t>Community(ies):</t>
  </si>
  <si>
    <t>Page:</t>
  </si>
  <si>
    <t>of</t>
  </si>
  <si>
    <t>Reference</t>
  </si>
  <si>
    <t xml:space="preserve">Cross </t>
  </si>
  <si>
    <t>Location</t>
  </si>
  <si>
    <t>Station</t>
  </si>
  <si>
    <t>Model</t>
  </si>
  <si>
    <t>Map</t>
  </si>
  <si>
    <t>+/- 5% of Model</t>
  </si>
  <si>
    <t>Study Name</t>
  </si>
  <si>
    <t xml:space="preserve">Floodplain and Floodway Data Table </t>
  </si>
  <si>
    <t>REFERENCE
LOCATION</t>
  </si>
  <si>
    <t>RIVER
STATION</t>
  </si>
  <si>
    <t>CROSS
SECTION</t>
  </si>
  <si>
    <t>THALWEG ELEVATION
(FT)</t>
  </si>
  <si>
    <t>PEAK DISCHARGE</t>
  </si>
  <si>
    <t>WATER SURFACE ELEVATION</t>
  </si>
  <si>
    <t>100-YEAR FLOODPLAIN</t>
  </si>
  <si>
    <t>COMMENT</t>
  </si>
  <si>
    <t>10-YR</t>
  </si>
  <si>
    <t>50-YR</t>
  </si>
  <si>
    <t>100-YR</t>
  </si>
  <si>
    <t>500-YR</t>
  </si>
  <si>
    <t>FLOW
(CFS)</t>
  </si>
  <si>
    <t>WSEL
(FT)</t>
  </si>
  <si>
    <t>WIDTH
(FT)</t>
  </si>
  <si>
    <t>EGL
(FT)</t>
  </si>
  <si>
    <t>AREA
(SQ FT)</t>
  </si>
  <si>
    <t>VELOCITY
(FT/S)</t>
  </si>
  <si>
    <t>HGL SURCHARGE (FT)</t>
  </si>
  <si>
    <t>EGL SURCHARGE (FT)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</si>
  <si>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</si>
  <si>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</si>
  <si>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</si>
  <si>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</si>
  <si>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</si>
  <si>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</si>
  <si>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</si>
  <si>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</si>
  <si>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</si>
  <si>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</si>
  <si>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</si>
  <si>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</si>
  <si>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</si>
  <si>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</si>
  <si>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</si>
  <si>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</si>
  <si>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</si>
  <si>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</si>
  <si>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</si>
  <si>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</si>
  <si>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</si>
  <si>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</si>
  <si>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Reach</t>
  </si>
  <si>
    <t>Engineer:</t>
  </si>
  <si>
    <t>Flooding Source:</t>
  </si>
  <si>
    <t xml:space="preserve">Date: </t>
  </si>
  <si>
    <t>River</t>
  </si>
  <si>
    <t>Cumulative Distance, ft</t>
  </si>
  <si>
    <t>FP Width, ft</t>
  </si>
  <si>
    <t>FW Width, ft</t>
  </si>
  <si>
    <t>BFE, ft</t>
  </si>
  <si>
    <t>BFE</t>
  </si>
  <si>
    <t xml:space="preserve">Comments and/or </t>
  </si>
  <si>
    <t>Section</t>
  </si>
  <si>
    <t>Profile</t>
  </si>
  <si>
    <t>Loc.</t>
  </si>
  <si>
    <t>Explanations</t>
  </si>
  <si>
    <t>TOLERANCES</t>
  </si>
  <si>
    <t>+/-5% of Cumulative Model</t>
  </si>
  <si>
    <t>+/- 0.5ft</t>
  </si>
  <si>
    <t>25-YR</t>
  </si>
  <si>
    <t>NOTE</t>
  </si>
  <si>
    <t>(23)</t>
  </si>
  <si>
    <t>(24)</t>
  </si>
  <si>
    <t xml:space="preserve">Largest value:
25 feet or 5% </t>
  </si>
  <si>
    <t>FHAD AGREEMENT TABLE: MODEL - PROFILE - MAP</t>
  </si>
  <si>
    <t>Model/Map</t>
  </si>
  <si>
    <t>% Check</t>
  </si>
  <si>
    <t>Diff. Check</t>
  </si>
  <si>
    <t>Model/Profile</t>
  </si>
  <si>
    <t>(25)</t>
  </si>
  <si>
    <t>Footnotes:</t>
  </si>
  <si>
    <t>Reach(es):</t>
  </si>
  <si>
    <t>Distance between XS, ft</t>
  </si>
  <si>
    <r>
      <t>100-YEAR FLOODWAY (</t>
    </r>
    <r>
      <rPr>
        <sz val="11"/>
        <rFont val="Calibri"/>
        <family val="2"/>
      </rPr>
      <t>≤</t>
    </r>
    <r>
      <rPr>
        <sz val="11"/>
        <rFont val="Calibri"/>
        <family val="2"/>
        <scheme val="minor"/>
      </rPr>
      <t xml:space="preserve">0.5' HGL/EGL and </t>
    </r>
    <r>
      <rPr>
        <u/>
        <sz val="11"/>
        <rFont val="Calibri"/>
        <family val="2"/>
      </rPr>
      <t>&gt;</t>
    </r>
    <r>
      <rPr>
        <sz val="11"/>
        <rFont val="Calibri"/>
        <family val="2"/>
      </rPr>
      <t xml:space="preserve"> -0.04 </t>
    </r>
    <r>
      <rPr>
        <sz val="11"/>
        <rFont val="Calibri"/>
        <family val="2"/>
        <scheme val="minor"/>
      </rPr>
      <t>Surcharge)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</si>
</sst>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\+0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6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1"/>
      <name val="Calibri"/>
      <family val="2"/>
    </font>
    <font>
      <u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3" fillId="0" borderId="0"/>
    <xf numFmtId="9" fontId="15" fillId="0" borderId="0" applyFont="0" applyFill="0" applyBorder="0" applyAlignment="0" applyProtection="0"/>
  </cellStyleXfs>
  <cellXfs count="19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2" applyFont="1" applyBorder="1"/>
    <xf numFmtId="0" fontId="7" fillId="0" borderId="0" xfId="1" applyFont="1" applyFill="1" applyBorder="1" applyAlignment="1">
      <alignment horizontal="centerContinuous"/>
    </xf>
    <xf numFmtId="0" fontId="2" fillId="0" borderId="0" xfId="2" applyFont="1"/>
    <xf numFmtId="0" fontId="8" fillId="0" borderId="15" xfId="1" applyFont="1" applyFill="1" applyBorder="1" applyAlignment="1"/>
    <xf numFmtId="0" fontId="2" fillId="0" borderId="15" xfId="2" applyFont="1" applyBorder="1"/>
    <xf numFmtId="0" fontId="9" fillId="0" borderId="10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/>
    </xf>
    <xf numFmtId="164" fontId="9" fillId="0" borderId="35" xfId="1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horizontal="center" vertical="center"/>
    </xf>
    <xf numFmtId="164" fontId="9" fillId="0" borderId="34" xfId="1" applyNumberFormat="1" applyFont="1" applyFill="1" applyBorder="1" applyAlignment="1">
      <alignment horizontal="center" vertical="center"/>
    </xf>
    <xf numFmtId="1" fontId="9" fillId="0" borderId="38" xfId="1" applyNumberFormat="1" applyFont="1" applyFill="1" applyBorder="1" applyAlignment="1">
      <alignment horizontal="center" vertical="center" wrapText="1"/>
    </xf>
    <xf numFmtId="0" fontId="9" fillId="0" borderId="29" xfId="1" applyFont="1" applyFill="1" applyBorder="1" applyAlignment="1">
      <alignment horizontal="center" vertical="center" wrapText="1"/>
    </xf>
    <xf numFmtId="0" fontId="9" fillId="0" borderId="39" xfId="3" quotePrefix="1" applyFont="1" applyFill="1" applyBorder="1" applyAlignment="1">
      <alignment horizontal="center" vertical="center" wrapText="1"/>
    </xf>
    <xf numFmtId="0" fontId="9" fillId="0" borderId="10" xfId="3" quotePrefix="1" applyFont="1" applyFill="1" applyBorder="1" applyAlignment="1">
      <alignment horizontal="center" vertical="center" wrapText="1"/>
    </xf>
    <xf numFmtId="0" fontId="9" fillId="0" borderId="12" xfId="3" quotePrefix="1" applyFont="1" applyFill="1" applyBorder="1" applyAlignment="1">
      <alignment horizontal="center" vertical="center" wrapText="1"/>
    </xf>
    <xf numFmtId="0" fontId="9" fillId="0" borderId="13" xfId="3" quotePrefix="1" applyFont="1" applyFill="1" applyBorder="1" applyAlignment="1">
      <alignment horizontal="center" vertical="center" wrapText="1"/>
    </xf>
    <xf numFmtId="0" fontId="8" fillId="2" borderId="40" xfId="3" applyFont="1" applyFill="1" applyBorder="1" applyAlignment="1">
      <alignment horizontal="left" vertical="center" wrapText="1"/>
    </xf>
    <xf numFmtId="0" fontId="9" fillId="2" borderId="40" xfId="3" applyFont="1" applyFill="1" applyBorder="1" applyAlignment="1">
      <alignment horizontal="center" vertical="center" wrapText="1"/>
    </xf>
    <xf numFmtId="1" fontId="8" fillId="2" borderId="14" xfId="1" applyNumberFormat="1" applyFont="1" applyFill="1" applyBorder="1" applyAlignment="1">
      <alignment horizontal="center" vertical="center" wrapText="1"/>
    </xf>
    <xf numFmtId="1" fontId="8" fillId="2" borderId="15" xfId="1" applyNumberFormat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 wrapText="1"/>
    </xf>
    <xf numFmtId="164" fontId="8" fillId="2" borderId="14" xfId="1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center" vertical="center" wrapText="1"/>
    </xf>
    <xf numFmtId="164" fontId="10" fillId="2" borderId="16" xfId="1" applyNumberFormat="1" applyFont="1" applyFill="1" applyBorder="1" applyAlignment="1">
      <alignment horizontal="center" vertical="center" wrapText="1"/>
    </xf>
    <xf numFmtId="164" fontId="10" fillId="2" borderId="14" xfId="1" applyNumberFormat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1" fontId="10" fillId="2" borderId="15" xfId="1" applyNumberFormat="1" applyFont="1" applyFill="1" applyBorder="1" applyAlignment="1">
      <alignment horizontal="center" vertical="center" wrapText="1"/>
    </xf>
    <xf numFmtId="164" fontId="10" fillId="2" borderId="15" xfId="1" applyNumberFormat="1" applyFont="1" applyFill="1" applyBorder="1" applyAlignment="1">
      <alignment horizontal="center" vertical="center" wrapText="1"/>
    </xf>
    <xf numFmtId="1" fontId="10" fillId="2" borderId="40" xfId="1" applyNumberFormat="1" applyFont="1" applyFill="1" applyBorder="1" applyAlignment="1">
      <alignment horizontal="left" vertical="center" wrapText="1"/>
    </xf>
    <xf numFmtId="0" fontId="2" fillId="0" borderId="41" xfId="2" applyFont="1" applyBorder="1" applyAlignment="1">
      <alignment horizontal="left" vertical="center" wrapText="1"/>
    </xf>
    <xf numFmtId="0" fontId="2" fillId="0" borderId="41" xfId="2" applyFont="1" applyBorder="1" applyAlignment="1">
      <alignment horizontal="center" vertical="center"/>
    </xf>
    <xf numFmtId="165" fontId="9" fillId="0" borderId="39" xfId="3" applyNumberFormat="1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164" fontId="2" fillId="0" borderId="10" xfId="2" applyNumberFormat="1" applyFont="1" applyBorder="1" applyAlignment="1">
      <alignment horizontal="center" vertical="center"/>
    </xf>
    <xf numFmtId="164" fontId="2" fillId="0" borderId="12" xfId="2" applyNumberFormat="1" applyFont="1" applyBorder="1" applyAlignment="1">
      <alignment horizontal="center" vertical="center"/>
    </xf>
    <xf numFmtId="164" fontId="2" fillId="0" borderId="13" xfId="2" applyNumberFormat="1" applyFont="1" applyBorder="1" applyAlignment="1">
      <alignment horizontal="center" vertical="center"/>
    </xf>
    <xf numFmtId="164" fontId="2" fillId="0" borderId="5" xfId="2" applyNumberFormat="1" applyFont="1" applyFill="1" applyBorder="1" applyAlignment="1">
      <alignment horizontal="center" vertical="center"/>
    </xf>
    <xf numFmtId="164" fontId="2" fillId="0" borderId="7" xfId="2" applyNumberFormat="1" applyFont="1" applyBorder="1" applyAlignment="1">
      <alignment horizontal="center" vertical="center"/>
    </xf>
    <xf numFmtId="164" fontId="2" fillId="0" borderId="8" xfId="2" applyNumberFormat="1" applyFont="1" applyFill="1" applyBorder="1" applyAlignment="1">
      <alignment horizontal="center" vertical="center"/>
    </xf>
    <xf numFmtId="0" fontId="2" fillId="0" borderId="39" xfId="2" applyFont="1" applyBorder="1" applyAlignment="1">
      <alignment horizontal="center" vertical="center"/>
    </xf>
    <xf numFmtId="0" fontId="2" fillId="0" borderId="39" xfId="2" applyFont="1" applyBorder="1" applyAlignment="1">
      <alignment vertical="center" wrapText="1"/>
    </xf>
    <xf numFmtId="0" fontId="2" fillId="0" borderId="39" xfId="2" applyFont="1" applyBorder="1" applyAlignment="1">
      <alignment horizontal="left" vertical="center" wrapText="1"/>
    </xf>
    <xf numFmtId="164" fontId="2" fillId="0" borderId="12" xfId="2" applyNumberFormat="1" applyFont="1" applyFill="1" applyBorder="1" applyAlignment="1">
      <alignment horizontal="center" vertical="center"/>
    </xf>
    <xf numFmtId="0" fontId="2" fillId="0" borderId="42" xfId="2" applyFont="1" applyBorder="1" applyAlignment="1">
      <alignment vertical="center" wrapText="1"/>
    </xf>
    <xf numFmtId="0" fontId="2" fillId="0" borderId="0" xfId="2"/>
    <xf numFmtId="0" fontId="2" fillId="0" borderId="0" xfId="2" applyFont="1" applyAlignment="1">
      <alignment horizontal="center"/>
    </xf>
    <xf numFmtId="164" fontId="2" fillId="0" borderId="0" xfId="2" applyNumberFormat="1" applyFont="1"/>
    <xf numFmtId="0" fontId="2" fillId="0" borderId="0" xfId="2" applyFont="1" applyFill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 applyBorder="1" applyAlignment="1">
      <alignment horizontal="left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Border="1" applyAlignment="1"/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2" fillId="0" borderId="0" xfId="0" applyFont="1" applyBorder="1"/>
    <xf numFmtId="0" fontId="4" fillId="0" borderId="19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5" xfId="0" applyFont="1" applyBorder="1"/>
    <xf numFmtId="0" fontId="4" fillId="0" borderId="25" xfId="0" applyFont="1" applyBorder="1"/>
    <xf numFmtId="0" fontId="4" fillId="0" borderId="6" xfId="0" applyFont="1" applyBorder="1"/>
    <xf numFmtId="0" fontId="4" fillId="0" borderId="26" xfId="0" applyFont="1" applyBorder="1"/>
    <xf numFmtId="0" fontId="4" fillId="0" borderId="0" xfId="0" applyFont="1" applyBorder="1"/>
    <xf numFmtId="0" fontId="4" fillId="0" borderId="10" xfId="0" applyFont="1" applyBorder="1"/>
    <xf numFmtId="0" fontId="4" fillId="0" borderId="12" xfId="0" applyFont="1" applyBorder="1"/>
    <xf numFmtId="0" fontId="4" fillId="0" borderId="11" xfId="0" applyFont="1" applyBorder="1"/>
    <xf numFmtId="0" fontId="4" fillId="0" borderId="13" xfId="0" applyFont="1" applyBorder="1"/>
    <xf numFmtId="0" fontId="0" fillId="0" borderId="46" xfId="0" applyBorder="1" applyAlignment="1">
      <alignment horizontal="center"/>
    </xf>
    <xf numFmtId="0" fontId="4" fillId="0" borderId="30" xfId="0" applyFont="1" applyFill="1" applyBorder="1"/>
    <xf numFmtId="0" fontId="14" fillId="0" borderId="15" xfId="0" applyFont="1" applyBorder="1"/>
    <xf numFmtId="0" fontId="0" fillId="0" borderId="15" xfId="0" applyBorder="1"/>
    <xf numFmtId="0" fontId="14" fillId="0" borderId="45" xfId="0" applyFont="1" applyFill="1" applyBorder="1"/>
    <xf numFmtId="0" fontId="9" fillId="0" borderId="35" xfId="1" applyFont="1" applyFill="1" applyBorder="1" applyAlignment="1">
      <alignment horizontal="center" vertical="center"/>
    </xf>
    <xf numFmtId="0" fontId="2" fillId="0" borderId="35" xfId="2" applyFont="1" applyBorder="1" applyAlignment="1">
      <alignment horizontal="center" vertical="center"/>
    </xf>
    <xf numFmtId="164" fontId="2" fillId="0" borderId="35" xfId="2" applyNumberFormat="1" applyFont="1" applyBorder="1" applyAlignment="1">
      <alignment horizontal="center" vertical="center"/>
    </xf>
    <xf numFmtId="0" fontId="9" fillId="0" borderId="49" xfId="3" quotePrefix="1" applyFont="1" applyFill="1" applyBorder="1" applyAlignment="1">
      <alignment horizontal="center" vertical="center" wrapText="1"/>
    </xf>
    <xf numFmtId="1" fontId="9" fillId="0" borderId="12" xfId="1" applyNumberFormat="1" applyFont="1" applyFill="1" applyBorder="1" applyAlignment="1">
      <alignment horizontal="center" vertical="center" wrapText="1"/>
    </xf>
    <xf numFmtId="164" fontId="2" fillId="0" borderId="49" xfId="2" applyNumberFormat="1" applyFont="1" applyBorder="1" applyAlignment="1">
      <alignment horizontal="center" vertical="center"/>
    </xf>
    <xf numFmtId="1" fontId="9" fillId="0" borderId="10" xfId="1" applyNumberFormat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center" vertical="center" wrapText="1"/>
    </xf>
    <xf numFmtId="0" fontId="9" fillId="0" borderId="11" xfId="3" quotePrefix="1" applyFont="1" applyFill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/>
    </xf>
    <xf numFmtId="164" fontId="9" fillId="0" borderId="10" xfId="1" applyNumberFormat="1" applyFont="1" applyFill="1" applyBorder="1" applyAlignment="1">
      <alignment horizontal="center" vertical="center" wrapText="1"/>
    </xf>
    <xf numFmtId="164" fontId="9" fillId="0" borderId="13" xfId="1" applyNumberFormat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8" xfId="3" quotePrefix="1" applyFont="1" applyFill="1" applyBorder="1" applyAlignment="1">
      <alignment horizontal="center" vertical="center" wrapText="1"/>
    </xf>
    <xf numFmtId="0" fontId="2" fillId="0" borderId="18" xfId="2" applyFont="1" applyBorder="1" applyAlignment="1">
      <alignment horizontal="center" vertical="center"/>
    </xf>
    <xf numFmtId="0" fontId="11" fillId="0" borderId="0" xfId="0" applyFont="1" applyAlignment="1">
      <alignment horizontal="left" indent="4"/>
    </xf>
    <xf numFmtId="0" fontId="12" fillId="0" borderId="0" xfId="0" applyFont="1" applyBorder="1" applyAlignment="1"/>
    <xf numFmtId="0" fontId="4" fillId="0" borderId="24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9" fontId="4" fillId="0" borderId="25" xfId="4" applyFont="1" applyBorder="1" applyAlignment="1">
      <alignment horizontal="center"/>
    </xf>
    <xf numFmtId="9" fontId="4" fillId="0" borderId="25" xfId="4" applyFont="1" applyBorder="1" applyAlignment="1">
      <alignment vertical="center"/>
    </xf>
    <xf numFmtId="0" fontId="4" fillId="0" borderId="6" xfId="0" applyFont="1" applyBorder="1" applyAlignment="1">
      <alignment horizontal="center"/>
    </xf>
    <xf numFmtId="0" fontId="4" fillId="0" borderId="50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2" fontId="2" fillId="0" borderId="8" xfId="2" applyNumberFormat="1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>
      <alignment horizontal="center" vertical="center"/>
    </xf>
    <xf numFmtId="2" fontId="2" fillId="0" borderId="12" xfId="2" applyNumberFormat="1" applyFont="1" applyFill="1" applyBorder="1" applyAlignment="1">
      <alignment horizontal="center" vertical="center"/>
    </xf>
    <xf numFmtId="2" fontId="2" fillId="0" borderId="37" xfId="2" applyNumberFormat="1" applyFont="1" applyFill="1" applyBorder="1" applyAlignment="1">
      <alignment horizontal="center" vertical="center"/>
    </xf>
    <xf numFmtId="0" fontId="9" fillId="0" borderId="35" xfId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164" fontId="2" fillId="0" borderId="20" xfId="2" applyNumberFormat="1" applyFont="1" applyBorder="1" applyAlignment="1">
      <alignment horizontal="center" vertical="center"/>
    </xf>
    <xf numFmtId="0" fontId="2" fillId="0" borderId="52" xfId="2" applyFont="1" applyBorder="1" applyAlignment="1">
      <alignment horizontal="left" vertical="center" wrapText="1"/>
    </xf>
    <xf numFmtId="0" fontId="2" fillId="0" borderId="52" xfId="2" applyFont="1" applyBorder="1" applyAlignment="1">
      <alignment horizontal="center" vertical="center"/>
    </xf>
    <xf numFmtId="165" fontId="9" fillId="0" borderId="52" xfId="3" applyNumberFormat="1" applyFont="1" applyBorder="1" applyAlignment="1">
      <alignment horizontal="center" vertical="center"/>
    </xf>
    <xf numFmtId="164" fontId="2" fillId="0" borderId="53" xfId="2" applyNumberFormat="1" applyFont="1" applyBorder="1" applyAlignment="1">
      <alignment horizontal="center" vertical="center"/>
    </xf>
    <xf numFmtId="0" fontId="2" fillId="0" borderId="54" xfId="2" applyFont="1" applyBorder="1" applyAlignment="1">
      <alignment horizontal="center" vertical="center"/>
    </xf>
    <xf numFmtId="0" fontId="2" fillId="0" borderId="47" xfId="2" applyFont="1" applyBorder="1" applyAlignment="1">
      <alignment horizontal="center" vertical="center"/>
    </xf>
    <xf numFmtId="0" fontId="2" fillId="0" borderId="29" xfId="2" applyFont="1" applyBorder="1" applyAlignment="1">
      <alignment horizontal="center" vertical="center"/>
    </xf>
    <xf numFmtId="0" fontId="2" fillId="0" borderId="28" xfId="2" applyFont="1" applyBorder="1" applyAlignment="1">
      <alignment horizontal="center" vertical="center"/>
    </xf>
    <xf numFmtId="164" fontId="2" fillId="0" borderId="54" xfId="2" applyNumberFormat="1" applyFont="1" applyBorder="1" applyAlignment="1">
      <alignment horizontal="center" vertical="center"/>
    </xf>
    <xf numFmtId="164" fontId="2" fillId="0" borderId="47" xfId="2" applyNumberFormat="1" applyFont="1" applyBorder="1" applyAlignment="1">
      <alignment horizontal="center" vertical="center"/>
    </xf>
    <xf numFmtId="164" fontId="2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2" fillId="0" borderId="27" xfId="2" applyNumberFormat="1" applyFont="1" applyFill="1" applyBorder="1" applyAlignment="1">
      <alignment horizontal="center" vertical="center"/>
    </xf>
    <xf numFmtId="164" fontId="2" fillId="0" borderId="29" xfId="2" applyNumberFormat="1" applyFont="1" applyFill="1" applyBorder="1" applyAlignment="1">
      <alignment horizontal="center" vertical="center"/>
    </xf>
    <xf numFmtId="2" fontId="2" fillId="0" borderId="29" xfId="2" applyNumberFormat="1" applyFont="1" applyFill="1" applyBorder="1" applyAlignment="1">
      <alignment horizontal="center" vertical="center"/>
    </xf>
    <xf numFmtId="2" fontId="2" fillId="0" borderId="55" xfId="2" applyNumberFormat="1" applyFont="1" applyFill="1" applyBorder="1" applyAlignment="1">
      <alignment horizontal="center" vertical="center"/>
    </xf>
    <xf numFmtId="0" fontId="2" fillId="0" borderId="46" xfId="2" applyFont="1" applyBorder="1" applyAlignment="1">
      <alignment horizontal="center" vertical="center"/>
    </xf>
    <xf numFmtId="0" fontId="4" fillId="0" borderId="27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24" xfId="0" quotePrefix="1" applyFont="1" applyBorder="1" applyAlignment="1">
      <alignment horizontal="center"/>
    </xf>
    <xf numFmtId="0" fontId="4" fillId="0" borderId="54" xfId="0" applyFont="1" applyBorder="1"/>
    <xf numFmtId="0" fontId="14" fillId="0" borderId="23" xfId="0" applyFont="1" applyBorder="1"/>
    <xf numFmtId="0" fontId="4" fillId="0" borderId="16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5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14" fillId="0" borderId="28" xfId="0" quotePrefix="1" applyFont="1" applyBorder="1" applyAlignment="1">
      <alignment horizontal="center" vertical="center"/>
    </xf>
    <xf numFmtId="0" fontId="14" fillId="0" borderId="46" xfId="0" quotePrefix="1" applyFont="1" applyBorder="1" applyAlignment="1">
      <alignment horizontal="center" vertical="center"/>
    </xf>
    <xf numFmtId="0" fontId="14" fillId="0" borderId="47" xfId="0" quotePrefix="1" applyFont="1" applyBorder="1" applyAlignment="1">
      <alignment horizontal="center" vertical="center"/>
    </xf>
    <xf numFmtId="0" fontId="14" fillId="0" borderId="24" xfId="0" quotePrefix="1" applyFont="1" applyBorder="1" applyAlignment="1">
      <alignment horizontal="center" vertical="center"/>
    </xf>
    <xf numFmtId="0" fontId="14" fillId="0" borderId="15" xfId="0" quotePrefix="1" applyFont="1" applyBorder="1" applyAlignment="1">
      <alignment horizontal="center" vertical="center"/>
    </xf>
    <xf numFmtId="0" fontId="14" fillId="0" borderId="48" xfId="0" quotePrefix="1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top" wrapText="1"/>
    </xf>
    <xf numFmtId="0" fontId="14" fillId="0" borderId="46" xfId="0" applyFont="1" applyBorder="1" applyAlignment="1">
      <alignment horizontal="center" vertical="top" wrapText="1"/>
    </xf>
    <xf numFmtId="0" fontId="14" fillId="0" borderId="47" xfId="0" applyFont="1" applyBorder="1" applyAlignment="1">
      <alignment horizontal="center" vertical="top" wrapText="1"/>
    </xf>
    <xf numFmtId="0" fontId="14" fillId="0" borderId="2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48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1" fillId="0" borderId="17" xfId="0" applyFont="1" applyBorder="1" applyAlignment="1"/>
    <xf numFmtId="0" fontId="11" fillId="0" borderId="0" xfId="0" applyFont="1" applyAlignment="1">
      <alignment horizontal="left" indent="4"/>
    </xf>
    <xf numFmtId="0" fontId="12" fillId="0" borderId="17" xfId="0" applyFont="1" applyBorder="1"/>
    <xf numFmtId="0" fontId="0" fillId="0" borderId="17" xfId="0" applyBorder="1" applyAlignment="1"/>
    <xf numFmtId="0" fontId="5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" fillId="0" borderId="56" xfId="2" applyFont="1" applyBorder="1" applyAlignment="1">
      <alignment horizontal="left" vertical="center" wrapText="1"/>
    </xf>
    <xf numFmtId="0" fontId="2" fillId="0" borderId="57" xfId="2" applyFont="1" applyBorder="1" applyAlignment="1">
      <alignment horizontal="left" vertical="center" wrapText="1"/>
    </xf>
    <xf numFmtId="0" fontId="2" fillId="0" borderId="58" xfId="2" applyFont="1" applyBorder="1" applyAlignment="1">
      <alignment horizontal="left" vertical="center" wrapText="1"/>
    </xf>
    <xf numFmtId="1" fontId="9" fillId="0" borderId="31" xfId="1" applyNumberFormat="1" applyFont="1" applyFill="1" applyBorder="1" applyAlignment="1">
      <alignment horizontal="center" vertical="center" wrapText="1"/>
    </xf>
    <xf numFmtId="1" fontId="9" fillId="0" borderId="33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9" fillId="0" borderId="31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center" vertical="center"/>
    </xf>
    <xf numFmtId="164" fontId="9" fillId="0" borderId="21" xfId="1" applyNumberFormat="1" applyFont="1" applyFill="1" applyBorder="1" applyAlignment="1">
      <alignment horizontal="center" vertical="center"/>
    </xf>
    <xf numFmtId="164" fontId="9" fillId="0" borderId="22" xfId="1" applyNumberFormat="1" applyFont="1" applyFill="1" applyBorder="1" applyAlignment="1">
      <alignment horizontal="center" vertical="center"/>
    </xf>
    <xf numFmtId="164" fontId="9" fillId="0" borderId="32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36" xfId="1" applyFont="1" applyFill="1" applyBorder="1" applyAlignment="1">
      <alignment horizontal="center" vertical="center" wrapText="1"/>
    </xf>
    <xf numFmtId="0" fontId="9" fillId="0" borderId="37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3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37" xfId="1" applyFont="1" applyFill="1" applyBorder="1" applyAlignment="1">
      <alignment horizontal="center" vertical="center"/>
    </xf>
    <xf numFmtId="1" fontId="9" fillId="0" borderId="2" xfId="1" applyNumberFormat="1" applyFont="1" applyFill="1" applyBorder="1" applyAlignment="1">
      <alignment horizontal="center" vertical="center" wrapText="1"/>
    </xf>
    <xf numFmtId="1" fontId="9" fillId="0" borderId="0" xfId="1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11 2 2" xfId="3" xr:uid="{00000000-0005-0000-0000-000001000000}"/>
    <cellStyle name="Normal 2" xfId="1" xr:uid="{00000000-0005-0000-0000-000002000000}"/>
    <cellStyle name="Normal 3" xfId="2" xr:uid="{00000000-0005-0000-0000-000003000000}"/>
    <cellStyle name="Percent" xfId="4" builtinId="5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76199</xdr:colOff>
      <xdr:row>0</xdr:row>
      <xdr:rowOff>70654</xdr:rowOff>
    </xdr:from>
    <xdr:to>
      <xdr:col>1</xdr:col>
      <xdr:colOff>671081</xdr:colOff>
      <xdr:row>1</xdr:row>
      <xdr:rowOff>238125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199" y="70654"/>
          <a:ext cx="2642757" cy="919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8"/>
  <sheetViews>
    <sheetView topLeftCell="B1" zoomScale="105" zoomScaleNormal="80" zoomScaleSheetLayoutView="80" zoomScalePageLayoutView="70" workbookViewId="0">
      <selection activeCell="O3" sqref="O3"/>
    </sheetView>
  </sheetViews>
  <sheetFormatPr defaultRowHeight="12.75" x14ac:dyDescent="0.2"/>
  <cols>
    <col min="1" max="1" width="30.7109375" customWidth="1"/>
    <col min="2" max="5" width="10.7109375" customWidth="1"/>
    <col min="6" max="6" width="11.7109375" customWidth="1"/>
    <col min="7" max="8" width="10.7109375" customWidth="1"/>
    <col min="9" max="9" width="11.7109375" customWidth="1"/>
    <col min="10" max="11" width="10.7109375" customWidth="1"/>
    <col min="12" max="13" width="11.7109375" customWidth="1"/>
    <col min="14" max="15" width="10.7109375" customWidth="1"/>
    <col min="16" max="17" width="11.7109375" customWidth="1"/>
    <col min="18" max="19" width="10.7109375" customWidth="1"/>
    <col min="20" max="20" width="11.7109375" customWidth="1"/>
    <col min="21" max="21" width="8.42578125" customWidth="1"/>
    <col min="22" max="22" width="30.7109375" customWidth="1"/>
    <col min="259" max="259" width="30.7109375" customWidth="1"/>
    <col min="260" max="273" width="10.7109375" customWidth="1"/>
    <col min="274" max="274" width="8.42578125" customWidth="1"/>
    <col min="275" max="275" width="30.7109375" customWidth="1"/>
    <col min="276" max="278" width="8.42578125" customWidth="1"/>
    <col min="515" max="515" width="30.7109375" customWidth="1"/>
    <col min="516" max="529" width="10.7109375" customWidth="1"/>
    <col min="530" max="530" width="8.42578125" customWidth="1"/>
    <col min="531" max="531" width="30.7109375" customWidth="1"/>
    <col min="532" max="534" width="8.42578125" customWidth="1"/>
    <col min="771" max="771" width="30.7109375" customWidth="1"/>
    <col min="772" max="785" width="10.7109375" customWidth="1"/>
    <col min="786" max="786" width="8.42578125" customWidth="1"/>
    <col min="787" max="787" width="30.7109375" customWidth="1"/>
    <col min="788" max="790" width="8.42578125" customWidth="1"/>
    <col min="1027" max="1027" width="30.7109375" customWidth="1"/>
    <col min="1028" max="1041" width="10.7109375" customWidth="1"/>
    <col min="1042" max="1042" width="8.42578125" customWidth="1"/>
    <col min="1043" max="1043" width="30.7109375" customWidth="1"/>
    <col min="1044" max="1046" width="8.42578125" customWidth="1"/>
    <col min="1283" max="1283" width="30.7109375" customWidth="1"/>
    <col min="1284" max="1297" width="10.7109375" customWidth="1"/>
    <col min="1298" max="1298" width="8.42578125" customWidth="1"/>
    <col min="1299" max="1299" width="30.7109375" customWidth="1"/>
    <col min="1300" max="1302" width="8.42578125" customWidth="1"/>
    <col min="1539" max="1539" width="30.7109375" customWidth="1"/>
    <col min="1540" max="1553" width="10.7109375" customWidth="1"/>
    <col min="1554" max="1554" width="8.42578125" customWidth="1"/>
    <col min="1555" max="1555" width="30.7109375" customWidth="1"/>
    <col min="1556" max="1558" width="8.42578125" customWidth="1"/>
    <col min="1795" max="1795" width="30.7109375" customWidth="1"/>
    <col min="1796" max="1809" width="10.7109375" customWidth="1"/>
    <col min="1810" max="1810" width="8.42578125" customWidth="1"/>
    <col min="1811" max="1811" width="30.7109375" customWidth="1"/>
    <col min="1812" max="1814" width="8.42578125" customWidth="1"/>
    <col min="2051" max="2051" width="30.7109375" customWidth="1"/>
    <col min="2052" max="2065" width="10.7109375" customWidth="1"/>
    <col min="2066" max="2066" width="8.42578125" customWidth="1"/>
    <col min="2067" max="2067" width="30.7109375" customWidth="1"/>
    <col min="2068" max="2070" width="8.42578125" customWidth="1"/>
    <col min="2307" max="2307" width="30.7109375" customWidth="1"/>
    <col min="2308" max="2321" width="10.7109375" customWidth="1"/>
    <col min="2322" max="2322" width="8.42578125" customWidth="1"/>
    <col min="2323" max="2323" width="30.7109375" customWidth="1"/>
    <col min="2324" max="2326" width="8.42578125" customWidth="1"/>
    <col min="2563" max="2563" width="30.7109375" customWidth="1"/>
    <col min="2564" max="2577" width="10.7109375" customWidth="1"/>
    <col min="2578" max="2578" width="8.42578125" customWidth="1"/>
    <col min="2579" max="2579" width="30.7109375" customWidth="1"/>
    <col min="2580" max="2582" width="8.42578125" customWidth="1"/>
    <col min="2819" max="2819" width="30.7109375" customWidth="1"/>
    <col min="2820" max="2833" width="10.7109375" customWidth="1"/>
    <col min="2834" max="2834" width="8.42578125" customWidth="1"/>
    <col min="2835" max="2835" width="30.7109375" customWidth="1"/>
    <col min="2836" max="2838" width="8.42578125" customWidth="1"/>
    <col min="3075" max="3075" width="30.7109375" customWidth="1"/>
    <col min="3076" max="3089" width="10.7109375" customWidth="1"/>
    <col min="3090" max="3090" width="8.42578125" customWidth="1"/>
    <col min="3091" max="3091" width="30.7109375" customWidth="1"/>
    <col min="3092" max="3094" width="8.42578125" customWidth="1"/>
    <col min="3331" max="3331" width="30.7109375" customWidth="1"/>
    <col min="3332" max="3345" width="10.7109375" customWidth="1"/>
    <col min="3346" max="3346" width="8.42578125" customWidth="1"/>
    <col min="3347" max="3347" width="30.7109375" customWidth="1"/>
    <col min="3348" max="3350" width="8.42578125" customWidth="1"/>
    <col min="3587" max="3587" width="30.7109375" customWidth="1"/>
    <col min="3588" max="3601" width="10.7109375" customWidth="1"/>
    <col min="3602" max="3602" width="8.42578125" customWidth="1"/>
    <col min="3603" max="3603" width="30.7109375" customWidth="1"/>
    <col min="3604" max="3606" width="8.42578125" customWidth="1"/>
    <col min="3843" max="3843" width="30.7109375" customWidth="1"/>
    <col min="3844" max="3857" width="10.7109375" customWidth="1"/>
    <col min="3858" max="3858" width="8.42578125" customWidth="1"/>
    <col min="3859" max="3859" width="30.7109375" customWidth="1"/>
    <col min="3860" max="3862" width="8.42578125" customWidth="1"/>
    <col min="4099" max="4099" width="30.7109375" customWidth="1"/>
    <col min="4100" max="4113" width="10.7109375" customWidth="1"/>
    <col min="4114" max="4114" width="8.42578125" customWidth="1"/>
    <col min="4115" max="4115" width="30.7109375" customWidth="1"/>
    <col min="4116" max="4118" width="8.42578125" customWidth="1"/>
    <col min="4355" max="4355" width="30.7109375" customWidth="1"/>
    <col min="4356" max="4369" width="10.7109375" customWidth="1"/>
    <col min="4370" max="4370" width="8.42578125" customWidth="1"/>
    <col min="4371" max="4371" width="30.7109375" customWidth="1"/>
    <col min="4372" max="4374" width="8.42578125" customWidth="1"/>
    <col min="4611" max="4611" width="30.7109375" customWidth="1"/>
    <col min="4612" max="4625" width="10.7109375" customWidth="1"/>
    <col min="4626" max="4626" width="8.42578125" customWidth="1"/>
    <col min="4627" max="4627" width="30.7109375" customWidth="1"/>
    <col min="4628" max="4630" width="8.42578125" customWidth="1"/>
    <col min="4867" max="4867" width="30.7109375" customWidth="1"/>
    <col min="4868" max="4881" width="10.7109375" customWidth="1"/>
    <col min="4882" max="4882" width="8.42578125" customWidth="1"/>
    <col min="4883" max="4883" width="30.7109375" customWidth="1"/>
    <col min="4884" max="4886" width="8.42578125" customWidth="1"/>
    <col min="5123" max="5123" width="30.7109375" customWidth="1"/>
    <col min="5124" max="5137" width="10.7109375" customWidth="1"/>
    <col min="5138" max="5138" width="8.42578125" customWidth="1"/>
    <col min="5139" max="5139" width="30.7109375" customWidth="1"/>
    <col min="5140" max="5142" width="8.42578125" customWidth="1"/>
    <col min="5379" max="5379" width="30.7109375" customWidth="1"/>
    <col min="5380" max="5393" width="10.7109375" customWidth="1"/>
    <col min="5394" max="5394" width="8.42578125" customWidth="1"/>
    <col min="5395" max="5395" width="30.7109375" customWidth="1"/>
    <col min="5396" max="5398" width="8.42578125" customWidth="1"/>
    <col min="5635" max="5635" width="30.7109375" customWidth="1"/>
    <col min="5636" max="5649" width="10.7109375" customWidth="1"/>
    <col min="5650" max="5650" width="8.42578125" customWidth="1"/>
    <col min="5651" max="5651" width="30.7109375" customWidth="1"/>
    <col min="5652" max="5654" width="8.42578125" customWidth="1"/>
    <col min="5891" max="5891" width="30.7109375" customWidth="1"/>
    <col min="5892" max="5905" width="10.7109375" customWidth="1"/>
    <col min="5906" max="5906" width="8.42578125" customWidth="1"/>
    <col min="5907" max="5907" width="30.7109375" customWidth="1"/>
    <col min="5908" max="5910" width="8.42578125" customWidth="1"/>
    <col min="6147" max="6147" width="30.7109375" customWidth="1"/>
    <col min="6148" max="6161" width="10.7109375" customWidth="1"/>
    <col min="6162" max="6162" width="8.42578125" customWidth="1"/>
    <col min="6163" max="6163" width="30.7109375" customWidth="1"/>
    <col min="6164" max="6166" width="8.42578125" customWidth="1"/>
    <col min="6403" max="6403" width="30.7109375" customWidth="1"/>
    <col min="6404" max="6417" width="10.7109375" customWidth="1"/>
    <col min="6418" max="6418" width="8.42578125" customWidth="1"/>
    <col min="6419" max="6419" width="30.7109375" customWidth="1"/>
    <col min="6420" max="6422" width="8.42578125" customWidth="1"/>
    <col min="6659" max="6659" width="30.7109375" customWidth="1"/>
    <col min="6660" max="6673" width="10.7109375" customWidth="1"/>
    <col min="6674" max="6674" width="8.42578125" customWidth="1"/>
    <col min="6675" max="6675" width="30.7109375" customWidth="1"/>
    <col min="6676" max="6678" width="8.42578125" customWidth="1"/>
    <col min="6915" max="6915" width="30.7109375" customWidth="1"/>
    <col min="6916" max="6929" width="10.7109375" customWidth="1"/>
    <col min="6930" max="6930" width="8.42578125" customWidth="1"/>
    <col min="6931" max="6931" width="30.7109375" customWidth="1"/>
    <col min="6932" max="6934" width="8.42578125" customWidth="1"/>
    <col min="7171" max="7171" width="30.7109375" customWidth="1"/>
    <col min="7172" max="7185" width="10.7109375" customWidth="1"/>
    <col min="7186" max="7186" width="8.42578125" customWidth="1"/>
    <col min="7187" max="7187" width="30.7109375" customWidth="1"/>
    <col min="7188" max="7190" width="8.42578125" customWidth="1"/>
    <col min="7427" max="7427" width="30.7109375" customWidth="1"/>
    <col min="7428" max="7441" width="10.7109375" customWidth="1"/>
    <col min="7442" max="7442" width="8.42578125" customWidth="1"/>
    <col min="7443" max="7443" width="30.7109375" customWidth="1"/>
    <col min="7444" max="7446" width="8.42578125" customWidth="1"/>
    <col min="7683" max="7683" width="30.7109375" customWidth="1"/>
    <col min="7684" max="7697" width="10.7109375" customWidth="1"/>
    <col min="7698" max="7698" width="8.42578125" customWidth="1"/>
    <col min="7699" max="7699" width="30.7109375" customWidth="1"/>
    <col min="7700" max="7702" width="8.42578125" customWidth="1"/>
    <col min="7939" max="7939" width="30.7109375" customWidth="1"/>
    <col min="7940" max="7953" width="10.7109375" customWidth="1"/>
    <col min="7954" max="7954" width="8.42578125" customWidth="1"/>
    <col min="7955" max="7955" width="30.7109375" customWidth="1"/>
    <col min="7956" max="7958" width="8.42578125" customWidth="1"/>
    <col min="8195" max="8195" width="30.7109375" customWidth="1"/>
    <col min="8196" max="8209" width="10.7109375" customWidth="1"/>
    <col min="8210" max="8210" width="8.42578125" customWidth="1"/>
    <col min="8211" max="8211" width="30.7109375" customWidth="1"/>
    <col min="8212" max="8214" width="8.42578125" customWidth="1"/>
    <col min="8451" max="8451" width="30.7109375" customWidth="1"/>
    <col min="8452" max="8465" width="10.7109375" customWidth="1"/>
    <col min="8466" max="8466" width="8.42578125" customWidth="1"/>
    <col min="8467" max="8467" width="30.7109375" customWidth="1"/>
    <col min="8468" max="8470" width="8.42578125" customWidth="1"/>
    <col min="8707" max="8707" width="30.7109375" customWidth="1"/>
    <col min="8708" max="8721" width="10.7109375" customWidth="1"/>
    <col min="8722" max="8722" width="8.42578125" customWidth="1"/>
    <col min="8723" max="8723" width="30.7109375" customWidth="1"/>
    <col min="8724" max="8726" width="8.42578125" customWidth="1"/>
    <col min="8963" max="8963" width="30.7109375" customWidth="1"/>
    <col min="8964" max="8977" width="10.7109375" customWidth="1"/>
    <col min="8978" max="8978" width="8.42578125" customWidth="1"/>
    <col min="8979" max="8979" width="30.7109375" customWidth="1"/>
    <col min="8980" max="8982" width="8.42578125" customWidth="1"/>
    <col min="9219" max="9219" width="30.7109375" customWidth="1"/>
    <col min="9220" max="9233" width="10.7109375" customWidth="1"/>
    <col min="9234" max="9234" width="8.42578125" customWidth="1"/>
    <col min="9235" max="9235" width="30.7109375" customWidth="1"/>
    <col min="9236" max="9238" width="8.42578125" customWidth="1"/>
    <col min="9475" max="9475" width="30.7109375" customWidth="1"/>
    <col min="9476" max="9489" width="10.7109375" customWidth="1"/>
    <col min="9490" max="9490" width="8.42578125" customWidth="1"/>
    <col min="9491" max="9491" width="30.7109375" customWidth="1"/>
    <col min="9492" max="9494" width="8.42578125" customWidth="1"/>
    <col min="9731" max="9731" width="30.7109375" customWidth="1"/>
    <col min="9732" max="9745" width="10.7109375" customWidth="1"/>
    <col min="9746" max="9746" width="8.42578125" customWidth="1"/>
    <col min="9747" max="9747" width="30.7109375" customWidth="1"/>
    <col min="9748" max="9750" width="8.42578125" customWidth="1"/>
    <col min="9987" max="9987" width="30.7109375" customWidth="1"/>
    <col min="9988" max="10001" width="10.7109375" customWidth="1"/>
    <col min="10002" max="10002" width="8.42578125" customWidth="1"/>
    <col min="10003" max="10003" width="30.7109375" customWidth="1"/>
    <col min="10004" max="10006" width="8.42578125" customWidth="1"/>
    <col min="10243" max="10243" width="30.7109375" customWidth="1"/>
    <col min="10244" max="10257" width="10.7109375" customWidth="1"/>
    <col min="10258" max="10258" width="8.42578125" customWidth="1"/>
    <col min="10259" max="10259" width="30.7109375" customWidth="1"/>
    <col min="10260" max="10262" width="8.42578125" customWidth="1"/>
    <col min="10499" max="10499" width="30.7109375" customWidth="1"/>
    <col min="10500" max="10513" width="10.7109375" customWidth="1"/>
    <col min="10514" max="10514" width="8.42578125" customWidth="1"/>
    <col min="10515" max="10515" width="30.7109375" customWidth="1"/>
    <col min="10516" max="10518" width="8.42578125" customWidth="1"/>
    <col min="10755" max="10755" width="30.7109375" customWidth="1"/>
    <col min="10756" max="10769" width="10.7109375" customWidth="1"/>
    <col min="10770" max="10770" width="8.42578125" customWidth="1"/>
    <col min="10771" max="10771" width="30.7109375" customWidth="1"/>
    <col min="10772" max="10774" width="8.42578125" customWidth="1"/>
    <col min="11011" max="11011" width="30.7109375" customWidth="1"/>
    <col min="11012" max="11025" width="10.7109375" customWidth="1"/>
    <col min="11026" max="11026" width="8.42578125" customWidth="1"/>
    <col min="11027" max="11027" width="30.7109375" customWidth="1"/>
    <col min="11028" max="11030" width="8.42578125" customWidth="1"/>
    <col min="11267" max="11267" width="30.7109375" customWidth="1"/>
    <col min="11268" max="11281" width="10.7109375" customWidth="1"/>
    <col min="11282" max="11282" width="8.42578125" customWidth="1"/>
    <col min="11283" max="11283" width="30.7109375" customWidth="1"/>
    <col min="11284" max="11286" width="8.42578125" customWidth="1"/>
    <col min="11523" max="11523" width="30.7109375" customWidth="1"/>
    <col min="11524" max="11537" width="10.7109375" customWidth="1"/>
    <col min="11538" max="11538" width="8.42578125" customWidth="1"/>
    <col min="11539" max="11539" width="30.7109375" customWidth="1"/>
    <col min="11540" max="11542" width="8.42578125" customWidth="1"/>
    <col min="11779" max="11779" width="30.7109375" customWidth="1"/>
    <col min="11780" max="11793" width="10.7109375" customWidth="1"/>
    <col min="11794" max="11794" width="8.42578125" customWidth="1"/>
    <col min="11795" max="11795" width="30.7109375" customWidth="1"/>
    <col min="11796" max="11798" width="8.42578125" customWidth="1"/>
    <col min="12035" max="12035" width="30.7109375" customWidth="1"/>
    <col min="12036" max="12049" width="10.7109375" customWidth="1"/>
    <col min="12050" max="12050" width="8.42578125" customWidth="1"/>
    <col min="12051" max="12051" width="30.7109375" customWidth="1"/>
    <col min="12052" max="12054" width="8.42578125" customWidth="1"/>
    <col min="12291" max="12291" width="30.7109375" customWidth="1"/>
    <col min="12292" max="12305" width="10.7109375" customWidth="1"/>
    <col min="12306" max="12306" width="8.42578125" customWidth="1"/>
    <col min="12307" max="12307" width="30.7109375" customWidth="1"/>
    <col min="12308" max="12310" width="8.42578125" customWidth="1"/>
    <col min="12547" max="12547" width="30.7109375" customWidth="1"/>
    <col min="12548" max="12561" width="10.7109375" customWidth="1"/>
    <col min="12562" max="12562" width="8.42578125" customWidth="1"/>
    <col min="12563" max="12563" width="30.7109375" customWidth="1"/>
    <col min="12564" max="12566" width="8.42578125" customWidth="1"/>
    <col min="12803" max="12803" width="30.7109375" customWidth="1"/>
    <col min="12804" max="12817" width="10.7109375" customWidth="1"/>
    <col min="12818" max="12818" width="8.42578125" customWidth="1"/>
    <col min="12819" max="12819" width="30.7109375" customWidth="1"/>
    <col min="12820" max="12822" width="8.42578125" customWidth="1"/>
    <col min="13059" max="13059" width="30.7109375" customWidth="1"/>
    <col min="13060" max="13073" width="10.7109375" customWidth="1"/>
    <col min="13074" max="13074" width="8.42578125" customWidth="1"/>
    <col min="13075" max="13075" width="30.7109375" customWidth="1"/>
    <col min="13076" max="13078" width="8.42578125" customWidth="1"/>
    <col min="13315" max="13315" width="30.7109375" customWidth="1"/>
    <col min="13316" max="13329" width="10.7109375" customWidth="1"/>
    <col min="13330" max="13330" width="8.42578125" customWidth="1"/>
    <col min="13331" max="13331" width="30.7109375" customWidth="1"/>
    <col min="13332" max="13334" width="8.42578125" customWidth="1"/>
    <col min="13571" max="13571" width="30.7109375" customWidth="1"/>
    <col min="13572" max="13585" width="10.7109375" customWidth="1"/>
    <col min="13586" max="13586" width="8.42578125" customWidth="1"/>
    <col min="13587" max="13587" width="30.7109375" customWidth="1"/>
    <col min="13588" max="13590" width="8.42578125" customWidth="1"/>
    <col min="13827" max="13827" width="30.7109375" customWidth="1"/>
    <col min="13828" max="13841" width="10.7109375" customWidth="1"/>
    <col min="13842" max="13842" width="8.42578125" customWidth="1"/>
    <col min="13843" max="13843" width="30.7109375" customWidth="1"/>
    <col min="13844" max="13846" width="8.42578125" customWidth="1"/>
    <col min="14083" max="14083" width="30.7109375" customWidth="1"/>
    <col min="14084" max="14097" width="10.7109375" customWidth="1"/>
    <col min="14098" max="14098" width="8.42578125" customWidth="1"/>
    <col min="14099" max="14099" width="30.7109375" customWidth="1"/>
    <col min="14100" max="14102" width="8.42578125" customWidth="1"/>
    <col min="14339" max="14339" width="30.7109375" customWidth="1"/>
    <col min="14340" max="14353" width="10.7109375" customWidth="1"/>
    <col min="14354" max="14354" width="8.42578125" customWidth="1"/>
    <col min="14355" max="14355" width="30.7109375" customWidth="1"/>
    <col min="14356" max="14358" width="8.42578125" customWidth="1"/>
    <col min="14595" max="14595" width="30.7109375" customWidth="1"/>
    <col min="14596" max="14609" width="10.7109375" customWidth="1"/>
    <col min="14610" max="14610" width="8.42578125" customWidth="1"/>
    <col min="14611" max="14611" width="30.7109375" customWidth="1"/>
    <col min="14612" max="14614" width="8.42578125" customWidth="1"/>
    <col min="14851" max="14851" width="30.7109375" customWidth="1"/>
    <col min="14852" max="14865" width="10.7109375" customWidth="1"/>
    <col min="14866" max="14866" width="8.42578125" customWidth="1"/>
    <col min="14867" max="14867" width="30.7109375" customWidth="1"/>
    <col min="14868" max="14870" width="8.42578125" customWidth="1"/>
    <col min="15107" max="15107" width="30.7109375" customWidth="1"/>
    <col min="15108" max="15121" width="10.7109375" customWidth="1"/>
    <col min="15122" max="15122" width="8.42578125" customWidth="1"/>
    <col min="15123" max="15123" width="30.7109375" customWidth="1"/>
    <col min="15124" max="15126" width="8.42578125" customWidth="1"/>
    <col min="15363" max="15363" width="30.7109375" customWidth="1"/>
    <col min="15364" max="15377" width="10.7109375" customWidth="1"/>
    <col min="15378" max="15378" width="8.42578125" customWidth="1"/>
    <col min="15379" max="15379" width="30.7109375" customWidth="1"/>
    <col min="15380" max="15382" width="8.42578125" customWidth="1"/>
    <col min="15619" max="15619" width="30.7109375" customWidth="1"/>
    <col min="15620" max="15633" width="10.7109375" customWidth="1"/>
    <col min="15634" max="15634" width="8.42578125" customWidth="1"/>
    <col min="15635" max="15635" width="30.7109375" customWidth="1"/>
    <col min="15636" max="15638" width="8.42578125" customWidth="1"/>
    <col min="15875" max="15875" width="30.7109375" customWidth="1"/>
    <col min="15876" max="15889" width="10.7109375" customWidth="1"/>
    <col min="15890" max="15890" width="8.42578125" customWidth="1"/>
    <col min="15891" max="15891" width="30.7109375" customWidth="1"/>
    <col min="15892" max="15894" width="8.42578125" customWidth="1"/>
    <col min="16131" max="16131" width="30.7109375" customWidth="1"/>
    <col min="16132" max="16145" width="10.7109375" customWidth="1"/>
    <col min="16146" max="16146" width="8.42578125" customWidth="1"/>
    <col min="16147" max="16147" width="30.7109375" customWidth="1"/>
    <col min="16148" max="16150" width="8.42578125" customWidth="1"/>
  </cols>
  <sheetData>
    <row r="1" spans="1:22" s="1" customFormat="1" ht="59.25" customHeight="1" x14ac:dyDescent="0.3">
      <c r="A1" s="160" t="s">
        <v>78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</row>
    <row r="2" spans="1:22" s="2" customFormat="1" ht="22.5" customHeight="1" x14ac:dyDescent="0.25">
      <c r="B2" s="54"/>
      <c r="E2" s="55" t="s">
        <v>0</v>
      </c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56"/>
      <c r="T2" s="56"/>
      <c r="U2" s="56"/>
      <c r="V2" s="56"/>
    </row>
    <row r="3" spans="1:22" ht="24" customHeight="1" x14ac:dyDescent="0.2"/>
    <row r="4" spans="1:22" ht="15.75" customHeight="1" x14ac:dyDescent="0.25">
      <c r="A4" s="57" t="s">
        <v>1</v>
      </c>
      <c r="B4" s="168"/>
      <c r="C4" s="168"/>
      <c r="D4" s="168"/>
      <c r="E4" s="168"/>
      <c r="F4" s="101"/>
      <c r="G4" s="58"/>
      <c r="H4" s="58"/>
      <c r="I4" s="58"/>
      <c r="J4" s="59"/>
      <c r="K4" s="59"/>
      <c r="L4" s="100"/>
      <c r="M4" s="100"/>
      <c r="N4" s="59" t="s">
        <v>56</v>
      </c>
      <c r="O4" s="59"/>
      <c r="P4" s="100"/>
      <c r="Q4" s="100"/>
      <c r="R4" s="161"/>
      <c r="S4" s="161"/>
      <c r="T4" s="161"/>
      <c r="U4" s="161"/>
      <c r="V4" s="60"/>
    </row>
    <row r="5" spans="1:22" ht="15.75" x14ac:dyDescent="0.25">
      <c r="A5" s="57" t="s">
        <v>57</v>
      </c>
      <c r="B5" s="167"/>
      <c r="C5" s="167"/>
      <c r="D5" s="167"/>
      <c r="E5" s="167"/>
      <c r="F5" s="101"/>
      <c r="G5" s="58"/>
      <c r="H5" s="58"/>
      <c r="I5" s="58"/>
      <c r="J5" s="59"/>
      <c r="K5" s="59"/>
      <c r="L5" s="100"/>
      <c r="M5" s="100"/>
      <c r="N5" s="162" t="s">
        <v>2</v>
      </c>
      <c r="O5" s="162"/>
      <c r="P5" s="100"/>
      <c r="Q5" s="100"/>
      <c r="R5" s="61"/>
      <c r="S5" s="62" t="s">
        <v>3</v>
      </c>
      <c r="T5" s="166"/>
      <c r="U5" s="166"/>
      <c r="V5" s="58"/>
    </row>
    <row r="6" spans="1:22" ht="15.75" x14ac:dyDescent="0.25">
      <c r="A6" s="57" t="s">
        <v>85</v>
      </c>
      <c r="B6" s="163"/>
      <c r="C6" s="163"/>
      <c r="D6" s="163"/>
      <c r="E6" s="163"/>
      <c r="F6" s="63"/>
      <c r="G6" s="58"/>
      <c r="H6" s="58"/>
      <c r="I6" s="58"/>
      <c r="J6" s="59"/>
      <c r="K6" s="59"/>
      <c r="L6" s="100"/>
      <c r="M6" s="100"/>
      <c r="N6" s="162" t="s">
        <v>58</v>
      </c>
      <c r="O6" s="162"/>
      <c r="P6" s="100"/>
      <c r="Q6" s="100"/>
      <c r="R6" s="161"/>
      <c r="S6" s="164"/>
      <c r="T6" s="164"/>
      <c r="U6" s="164"/>
      <c r="V6" s="63"/>
    </row>
    <row r="7" spans="1:22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">
      <c r="A8" s="64" t="s">
        <v>4</v>
      </c>
      <c r="B8" s="65" t="s">
        <v>5</v>
      </c>
      <c r="C8" s="108" t="s">
        <v>59</v>
      </c>
      <c r="D8" s="145" t="s">
        <v>86</v>
      </c>
      <c r="E8" s="159"/>
      <c r="F8" s="109" t="s">
        <v>79</v>
      </c>
      <c r="G8" s="145" t="s">
        <v>60</v>
      </c>
      <c r="H8" s="146"/>
      <c r="I8" s="109" t="s">
        <v>79</v>
      </c>
      <c r="J8" s="145" t="s">
        <v>61</v>
      </c>
      <c r="K8" s="146"/>
      <c r="L8" s="65" t="s">
        <v>79</v>
      </c>
      <c r="M8" s="109" t="s">
        <v>79</v>
      </c>
      <c r="N8" s="145" t="s">
        <v>62</v>
      </c>
      <c r="O8" s="146"/>
      <c r="P8" s="65" t="s">
        <v>79</v>
      </c>
      <c r="Q8" s="109" t="s">
        <v>79</v>
      </c>
      <c r="R8" s="145" t="s">
        <v>63</v>
      </c>
      <c r="S8" s="146"/>
      <c r="T8" s="65" t="s">
        <v>82</v>
      </c>
      <c r="U8" s="66" t="s">
        <v>64</v>
      </c>
      <c r="V8" s="66" t="s">
        <v>65</v>
      </c>
    </row>
    <row r="9" spans="1:22" x14ac:dyDescent="0.2">
      <c r="A9" s="134" t="s">
        <v>6</v>
      </c>
      <c r="B9" s="135" t="s">
        <v>66</v>
      </c>
      <c r="C9" s="136" t="s">
        <v>7</v>
      </c>
      <c r="D9" s="134" t="s">
        <v>8</v>
      </c>
      <c r="E9" s="136" t="s">
        <v>9</v>
      </c>
      <c r="F9" s="138" t="s">
        <v>80</v>
      </c>
      <c r="G9" s="134" t="s">
        <v>8</v>
      </c>
      <c r="H9" s="135" t="s">
        <v>9</v>
      </c>
      <c r="I9" s="138" t="s">
        <v>80</v>
      </c>
      <c r="J9" s="143" t="s">
        <v>8</v>
      </c>
      <c r="K9" s="137" t="s">
        <v>9</v>
      </c>
      <c r="L9" s="135" t="s">
        <v>81</v>
      </c>
      <c r="M9" s="138" t="s">
        <v>80</v>
      </c>
      <c r="N9" s="143" t="s">
        <v>8</v>
      </c>
      <c r="O9" s="137" t="s">
        <v>9</v>
      </c>
      <c r="P9" s="135" t="s">
        <v>81</v>
      </c>
      <c r="Q9" s="138" t="s">
        <v>80</v>
      </c>
      <c r="R9" s="143" t="s">
        <v>8</v>
      </c>
      <c r="S9" s="137" t="s">
        <v>67</v>
      </c>
      <c r="T9" s="135" t="s">
        <v>81</v>
      </c>
      <c r="U9" s="138" t="s">
        <v>68</v>
      </c>
      <c r="V9" s="144" t="s">
        <v>69</v>
      </c>
    </row>
    <row r="10" spans="1:22" ht="13.5" thickBot="1" x14ac:dyDescent="0.25">
      <c r="A10" s="67" t="s">
        <v>33</v>
      </c>
      <c r="B10" s="68" t="s">
        <v>34</v>
      </c>
      <c r="C10" s="102" t="s">
        <v>35</v>
      </c>
      <c r="D10" s="67" t="s">
        <v>36</v>
      </c>
      <c r="E10" s="139" t="s">
        <v>37</v>
      </c>
      <c r="F10" s="69" t="s">
        <v>38</v>
      </c>
      <c r="G10" s="67" t="s">
        <v>39</v>
      </c>
      <c r="H10" s="68" t="s">
        <v>40</v>
      </c>
      <c r="I10" s="69" t="s">
        <v>41</v>
      </c>
      <c r="J10" s="67" t="s">
        <v>42</v>
      </c>
      <c r="K10" s="103" t="s">
        <v>43</v>
      </c>
      <c r="L10" s="68" t="s">
        <v>44</v>
      </c>
      <c r="M10" s="69" t="s">
        <v>45</v>
      </c>
      <c r="N10" s="67" t="s">
        <v>46</v>
      </c>
      <c r="O10" s="103" t="s">
        <v>47</v>
      </c>
      <c r="P10" s="68" t="s">
        <v>48</v>
      </c>
      <c r="Q10" s="69" t="s">
        <v>49</v>
      </c>
      <c r="R10" s="67" t="s">
        <v>50</v>
      </c>
      <c r="S10" s="103" t="s">
        <v>51</v>
      </c>
      <c r="T10" s="68" t="s">
        <v>52</v>
      </c>
      <c r="U10" s="69" t="s">
        <v>53</v>
      </c>
      <c r="V10" s="142" t="s">
        <v>54</v>
      </c>
    </row>
    <row r="11" spans="1:22" ht="20.100000000000001" customHeight="1" x14ac:dyDescent="0.2">
      <c r="A11" s="70"/>
      <c r="B11" s="71"/>
      <c r="C11" s="71"/>
      <c r="D11" s="71"/>
      <c r="E11" s="71"/>
      <c r="F11" s="105" t="e">
        <f t="shared" ref="F11:F36" si="0">(E11-D11)/D11</f>
        <v>#DIV/0!</v>
      </c>
      <c r="G11" s="71"/>
      <c r="H11" s="71"/>
      <c r="I11" s="105" t="e">
        <f t="shared" ref="I11:I36" si="1">(H11-G11)/G11</f>
        <v>#DIV/0!</v>
      </c>
      <c r="J11" s="71"/>
      <c r="K11" s="71"/>
      <c r="L11" s="104">
        <f>K11-J11</f>
        <v>0</v>
      </c>
      <c r="M11" s="105" t="e">
        <f>(K11-J11)/J11</f>
        <v>#DIV/0!</v>
      </c>
      <c r="N11" s="71"/>
      <c r="O11" s="71"/>
      <c r="P11" s="104">
        <f>O11-N11</f>
        <v>0</v>
      </c>
      <c r="Q11" s="106" t="e">
        <f>(O11-N11)/N11</f>
        <v>#DIV/0!</v>
      </c>
      <c r="R11" s="71"/>
      <c r="S11" s="71"/>
      <c r="T11" s="107">
        <f>S11-R11</f>
        <v>0</v>
      </c>
      <c r="U11" s="72"/>
      <c r="V11" s="73"/>
    </row>
    <row r="12" spans="1:22" ht="20.100000000000001" customHeight="1" x14ac:dyDescent="0.2">
      <c r="A12" s="75"/>
      <c r="B12" s="76"/>
      <c r="C12" s="76"/>
      <c r="D12" s="76"/>
      <c r="E12" s="76"/>
      <c r="F12" s="105" t="e">
        <f t="shared" si="0"/>
        <v>#DIV/0!</v>
      </c>
      <c r="G12" s="76"/>
      <c r="H12" s="76"/>
      <c r="I12" s="105" t="e">
        <f t="shared" si="1"/>
        <v>#DIV/0!</v>
      </c>
      <c r="J12" s="76"/>
      <c r="K12" s="76"/>
      <c r="L12" s="104">
        <f t="shared" ref="L12:L36" si="2">K12-J12</f>
        <v>0</v>
      </c>
      <c r="M12" s="105" t="e">
        <f t="shared" ref="M12:M36" si="3">(K12-J12)/J12</f>
        <v>#DIV/0!</v>
      </c>
      <c r="N12" s="76"/>
      <c r="O12" s="76"/>
      <c r="P12" s="104">
        <f t="shared" ref="P12:P36" si="4">O12-N12</f>
        <v>0</v>
      </c>
      <c r="Q12" s="106" t="e">
        <f t="shared" ref="Q12:Q36" si="5">(O12-N12)/N12</f>
        <v>#DIV/0!</v>
      </c>
      <c r="R12" s="76"/>
      <c r="S12" s="76"/>
      <c r="T12" s="107">
        <f t="shared" ref="T12:T36" si="6">S12-R12</f>
        <v>0</v>
      </c>
      <c r="U12" s="77"/>
      <c r="V12" s="78"/>
    </row>
    <row r="13" spans="1:22" ht="20.100000000000001" customHeight="1" x14ac:dyDescent="0.2">
      <c r="A13" s="75"/>
      <c r="B13" s="76"/>
      <c r="C13" s="76"/>
      <c r="D13" s="76"/>
      <c r="E13" s="76"/>
      <c r="F13" s="105" t="e">
        <f t="shared" si="0"/>
        <v>#DIV/0!</v>
      </c>
      <c r="G13" s="76"/>
      <c r="H13" s="76"/>
      <c r="I13" s="105" t="e">
        <f t="shared" si="1"/>
        <v>#DIV/0!</v>
      </c>
      <c r="J13" s="76"/>
      <c r="K13" s="76"/>
      <c r="L13" s="104">
        <f t="shared" si="2"/>
        <v>0</v>
      </c>
      <c r="M13" s="105" t="e">
        <f t="shared" si="3"/>
        <v>#DIV/0!</v>
      </c>
      <c r="N13" s="76"/>
      <c r="O13" s="76"/>
      <c r="P13" s="104">
        <f t="shared" si="4"/>
        <v>0</v>
      </c>
      <c r="Q13" s="106" t="e">
        <f t="shared" si="5"/>
        <v>#DIV/0!</v>
      </c>
      <c r="R13" s="76"/>
      <c r="S13" s="76"/>
      <c r="T13" s="107">
        <f t="shared" si="6"/>
        <v>0</v>
      </c>
      <c r="U13" s="77"/>
      <c r="V13" s="78"/>
    </row>
    <row r="14" spans="1:22" ht="20.100000000000001" customHeight="1" x14ac:dyDescent="0.2">
      <c r="A14" s="75"/>
      <c r="B14" s="76"/>
      <c r="C14" s="76"/>
      <c r="D14" s="76"/>
      <c r="E14" s="76"/>
      <c r="F14" s="105" t="e">
        <f t="shared" si="0"/>
        <v>#DIV/0!</v>
      </c>
      <c r="G14" s="76"/>
      <c r="H14" s="76"/>
      <c r="I14" s="105" t="e">
        <f t="shared" si="1"/>
        <v>#DIV/0!</v>
      </c>
      <c r="J14" s="76"/>
      <c r="K14" s="76"/>
      <c r="L14" s="104">
        <f t="shared" si="2"/>
        <v>0</v>
      </c>
      <c r="M14" s="105" t="e">
        <f t="shared" si="3"/>
        <v>#DIV/0!</v>
      </c>
      <c r="N14" s="76"/>
      <c r="O14" s="76"/>
      <c r="P14" s="104">
        <f t="shared" si="4"/>
        <v>0</v>
      </c>
      <c r="Q14" s="106" t="e">
        <f t="shared" si="5"/>
        <v>#DIV/0!</v>
      </c>
      <c r="R14" s="76"/>
      <c r="S14" s="76"/>
      <c r="T14" s="107">
        <f t="shared" si="6"/>
        <v>0</v>
      </c>
      <c r="U14" s="77"/>
      <c r="V14" s="78"/>
    </row>
    <row r="15" spans="1:22" ht="20.100000000000001" customHeight="1" x14ac:dyDescent="0.2">
      <c r="A15" s="75"/>
      <c r="B15" s="76"/>
      <c r="C15" s="76"/>
      <c r="D15" s="76"/>
      <c r="E15" s="76"/>
      <c r="F15" s="105" t="e">
        <f t="shared" si="0"/>
        <v>#DIV/0!</v>
      </c>
      <c r="G15" s="76"/>
      <c r="H15" s="76"/>
      <c r="I15" s="105" t="e">
        <f t="shared" si="1"/>
        <v>#DIV/0!</v>
      </c>
      <c r="J15" s="76"/>
      <c r="K15" s="76"/>
      <c r="L15" s="104">
        <f t="shared" si="2"/>
        <v>0</v>
      </c>
      <c r="M15" s="105" t="e">
        <f t="shared" si="3"/>
        <v>#DIV/0!</v>
      </c>
      <c r="N15" s="76"/>
      <c r="O15" s="76"/>
      <c r="P15" s="104">
        <f t="shared" si="4"/>
        <v>0</v>
      </c>
      <c r="Q15" s="106" t="e">
        <f t="shared" si="5"/>
        <v>#DIV/0!</v>
      </c>
      <c r="R15" s="76"/>
      <c r="S15" s="76"/>
      <c r="T15" s="107">
        <f t="shared" si="6"/>
        <v>0</v>
      </c>
      <c r="U15" s="77"/>
      <c r="V15" s="78"/>
    </row>
    <row r="16" spans="1:22" ht="20.100000000000001" customHeight="1" x14ac:dyDescent="0.2">
      <c r="A16" s="75"/>
      <c r="B16" s="76"/>
      <c r="C16" s="76"/>
      <c r="D16" s="76"/>
      <c r="E16" s="76"/>
      <c r="F16" s="105" t="e">
        <f t="shared" si="0"/>
        <v>#DIV/0!</v>
      </c>
      <c r="G16" s="76"/>
      <c r="H16" s="76"/>
      <c r="I16" s="105" t="e">
        <f t="shared" si="1"/>
        <v>#DIV/0!</v>
      </c>
      <c r="J16" s="76"/>
      <c r="K16" s="76"/>
      <c r="L16" s="104">
        <f t="shared" si="2"/>
        <v>0</v>
      </c>
      <c r="M16" s="105" t="e">
        <f t="shared" si="3"/>
        <v>#DIV/0!</v>
      </c>
      <c r="N16" s="76"/>
      <c r="O16" s="76"/>
      <c r="P16" s="104">
        <f t="shared" si="4"/>
        <v>0</v>
      </c>
      <c r="Q16" s="106" t="e">
        <f t="shared" si="5"/>
        <v>#DIV/0!</v>
      </c>
      <c r="R16" s="76"/>
      <c r="S16" s="76"/>
      <c r="T16" s="107">
        <f t="shared" si="6"/>
        <v>0</v>
      </c>
      <c r="U16" s="77"/>
      <c r="V16" s="78"/>
    </row>
    <row r="17" spans="1:22" ht="20.100000000000001" customHeight="1" x14ac:dyDescent="0.2">
      <c r="A17" s="75"/>
      <c r="B17" s="76"/>
      <c r="C17" s="76"/>
      <c r="D17" s="76"/>
      <c r="E17" s="76"/>
      <c r="F17" s="105" t="e">
        <f t="shared" si="0"/>
        <v>#DIV/0!</v>
      </c>
      <c r="G17" s="76"/>
      <c r="H17" s="76"/>
      <c r="I17" s="105" t="e">
        <f t="shared" si="1"/>
        <v>#DIV/0!</v>
      </c>
      <c r="J17" s="76"/>
      <c r="K17" s="76"/>
      <c r="L17" s="104">
        <f t="shared" si="2"/>
        <v>0</v>
      </c>
      <c r="M17" s="105" t="e">
        <f t="shared" si="3"/>
        <v>#DIV/0!</v>
      </c>
      <c r="N17" s="76"/>
      <c r="O17" s="76"/>
      <c r="P17" s="104">
        <f t="shared" si="4"/>
        <v>0</v>
      </c>
      <c r="Q17" s="106" t="e">
        <f t="shared" si="5"/>
        <v>#DIV/0!</v>
      </c>
      <c r="R17" s="76"/>
      <c r="S17" s="76"/>
      <c r="T17" s="107">
        <f t="shared" si="6"/>
        <v>0</v>
      </c>
      <c r="U17" s="77"/>
      <c r="V17" s="78"/>
    </row>
    <row r="18" spans="1:22" ht="20.100000000000001" customHeight="1" x14ac:dyDescent="0.2">
      <c r="A18" s="75"/>
      <c r="B18" s="76"/>
      <c r="C18" s="76"/>
      <c r="D18" s="76"/>
      <c r="E18" s="76"/>
      <c r="F18" s="105" t="e">
        <f t="shared" si="0"/>
        <v>#DIV/0!</v>
      </c>
      <c r="G18" s="76"/>
      <c r="H18" s="76"/>
      <c r="I18" s="105" t="e">
        <f t="shared" si="1"/>
        <v>#DIV/0!</v>
      </c>
      <c r="J18" s="76"/>
      <c r="K18" s="76"/>
      <c r="L18" s="104">
        <f t="shared" si="2"/>
        <v>0</v>
      </c>
      <c r="M18" s="105" t="e">
        <f t="shared" si="3"/>
        <v>#DIV/0!</v>
      </c>
      <c r="N18" s="76"/>
      <c r="O18" s="76"/>
      <c r="P18" s="104">
        <f t="shared" si="4"/>
        <v>0</v>
      </c>
      <c r="Q18" s="106" t="e">
        <f t="shared" si="5"/>
        <v>#DIV/0!</v>
      </c>
      <c r="R18" s="76"/>
      <c r="S18" s="76"/>
      <c r="T18" s="107">
        <f t="shared" si="6"/>
        <v>0</v>
      </c>
      <c r="U18" s="77"/>
      <c r="V18" s="78"/>
    </row>
    <row r="19" spans="1:22" ht="20.100000000000001" customHeight="1" x14ac:dyDescent="0.2">
      <c r="A19" s="75"/>
      <c r="B19" s="76"/>
      <c r="C19" s="76"/>
      <c r="D19" s="76"/>
      <c r="E19" s="76"/>
      <c r="F19" s="105" t="e">
        <f t="shared" si="0"/>
        <v>#DIV/0!</v>
      </c>
      <c r="G19" s="76"/>
      <c r="H19" s="76"/>
      <c r="I19" s="105" t="e">
        <f t="shared" si="1"/>
        <v>#DIV/0!</v>
      </c>
      <c r="J19" s="76"/>
      <c r="K19" s="76"/>
      <c r="L19" s="104">
        <f t="shared" si="2"/>
        <v>0</v>
      </c>
      <c r="M19" s="105" t="e">
        <f t="shared" si="3"/>
        <v>#DIV/0!</v>
      </c>
      <c r="N19" s="76"/>
      <c r="O19" s="76"/>
      <c r="P19" s="104">
        <f t="shared" si="4"/>
        <v>0</v>
      </c>
      <c r="Q19" s="106" t="e">
        <f t="shared" si="5"/>
        <v>#DIV/0!</v>
      </c>
      <c r="R19" s="76"/>
      <c r="S19" s="76"/>
      <c r="T19" s="107">
        <f t="shared" si="6"/>
        <v>0</v>
      </c>
      <c r="U19" s="77"/>
      <c r="V19" s="78"/>
    </row>
    <row r="20" spans="1:22" ht="20.100000000000001" customHeight="1" x14ac:dyDescent="0.2">
      <c r="A20" s="75"/>
      <c r="B20" s="76"/>
      <c r="C20" s="76"/>
      <c r="D20" s="76"/>
      <c r="E20" s="76"/>
      <c r="F20" s="105" t="e">
        <f t="shared" si="0"/>
        <v>#DIV/0!</v>
      </c>
      <c r="G20" s="76"/>
      <c r="H20" s="76"/>
      <c r="I20" s="105" t="e">
        <f t="shared" si="1"/>
        <v>#DIV/0!</v>
      </c>
      <c r="J20" s="76"/>
      <c r="K20" s="76"/>
      <c r="L20" s="104">
        <f t="shared" si="2"/>
        <v>0</v>
      </c>
      <c r="M20" s="105" t="e">
        <f t="shared" si="3"/>
        <v>#DIV/0!</v>
      </c>
      <c r="N20" s="76"/>
      <c r="O20" s="76"/>
      <c r="P20" s="104">
        <f t="shared" si="4"/>
        <v>0</v>
      </c>
      <c r="Q20" s="106" t="e">
        <f t="shared" si="5"/>
        <v>#DIV/0!</v>
      </c>
      <c r="R20" s="76"/>
      <c r="S20" s="76"/>
      <c r="T20" s="107">
        <f t="shared" si="6"/>
        <v>0</v>
      </c>
      <c r="U20" s="77"/>
      <c r="V20" s="78"/>
    </row>
    <row r="21" spans="1:22" ht="20.100000000000001" customHeight="1" x14ac:dyDescent="0.2">
      <c r="A21" s="75"/>
      <c r="B21" s="76"/>
      <c r="C21" s="76"/>
      <c r="D21" s="76"/>
      <c r="E21" s="76"/>
      <c r="F21" s="105" t="e">
        <f t="shared" si="0"/>
        <v>#DIV/0!</v>
      </c>
      <c r="G21" s="76"/>
      <c r="H21" s="76"/>
      <c r="I21" s="105" t="e">
        <f t="shared" si="1"/>
        <v>#DIV/0!</v>
      </c>
      <c r="J21" s="76"/>
      <c r="K21" s="76"/>
      <c r="L21" s="104">
        <f t="shared" si="2"/>
        <v>0</v>
      </c>
      <c r="M21" s="105" t="e">
        <f t="shared" si="3"/>
        <v>#DIV/0!</v>
      </c>
      <c r="N21" s="76"/>
      <c r="O21" s="76"/>
      <c r="P21" s="104">
        <f t="shared" si="4"/>
        <v>0</v>
      </c>
      <c r="Q21" s="106" t="e">
        <f t="shared" si="5"/>
        <v>#DIV/0!</v>
      </c>
      <c r="R21" s="76"/>
      <c r="S21" s="76"/>
      <c r="T21" s="107">
        <f t="shared" si="6"/>
        <v>0</v>
      </c>
      <c r="U21" s="77"/>
      <c r="V21" s="78"/>
    </row>
    <row r="22" spans="1:22" ht="20.100000000000001" customHeight="1" x14ac:dyDescent="0.2">
      <c r="A22" s="75"/>
      <c r="B22" s="76"/>
      <c r="C22" s="76"/>
      <c r="D22" s="76"/>
      <c r="E22" s="76"/>
      <c r="F22" s="105" t="e">
        <f t="shared" si="0"/>
        <v>#DIV/0!</v>
      </c>
      <c r="G22" s="76"/>
      <c r="H22" s="76"/>
      <c r="I22" s="105" t="e">
        <f t="shared" si="1"/>
        <v>#DIV/0!</v>
      </c>
      <c r="J22" s="76"/>
      <c r="K22" s="76"/>
      <c r="L22" s="104">
        <f t="shared" si="2"/>
        <v>0</v>
      </c>
      <c r="M22" s="105" t="e">
        <f t="shared" si="3"/>
        <v>#DIV/0!</v>
      </c>
      <c r="N22" s="76"/>
      <c r="O22" s="76"/>
      <c r="P22" s="104">
        <f t="shared" si="4"/>
        <v>0</v>
      </c>
      <c r="Q22" s="106" t="e">
        <f t="shared" si="5"/>
        <v>#DIV/0!</v>
      </c>
      <c r="R22" s="76"/>
      <c r="S22" s="76"/>
      <c r="T22" s="107">
        <f t="shared" si="6"/>
        <v>0</v>
      </c>
      <c r="U22" s="77"/>
      <c r="V22" s="78"/>
    </row>
    <row r="23" spans="1:22" ht="20.100000000000001" customHeight="1" x14ac:dyDescent="0.2">
      <c r="A23" s="75"/>
      <c r="B23" s="76"/>
      <c r="C23" s="76"/>
      <c r="D23" s="76"/>
      <c r="E23" s="76"/>
      <c r="F23" s="105" t="e">
        <f t="shared" si="0"/>
        <v>#DIV/0!</v>
      </c>
      <c r="G23" s="76"/>
      <c r="H23" s="76"/>
      <c r="I23" s="105" t="e">
        <f t="shared" si="1"/>
        <v>#DIV/0!</v>
      </c>
      <c r="J23" s="76"/>
      <c r="K23" s="76"/>
      <c r="L23" s="104">
        <f t="shared" si="2"/>
        <v>0</v>
      </c>
      <c r="M23" s="105" t="e">
        <f t="shared" si="3"/>
        <v>#DIV/0!</v>
      </c>
      <c r="N23" s="76"/>
      <c r="O23" s="76"/>
      <c r="P23" s="104">
        <f t="shared" si="4"/>
        <v>0</v>
      </c>
      <c r="Q23" s="106" t="e">
        <f t="shared" si="5"/>
        <v>#DIV/0!</v>
      </c>
      <c r="R23" s="76"/>
      <c r="S23" s="76"/>
      <c r="T23" s="107">
        <f t="shared" si="6"/>
        <v>0</v>
      </c>
      <c r="U23" s="77"/>
      <c r="V23" s="78"/>
    </row>
    <row r="24" spans="1:22" ht="20.100000000000001" customHeight="1" x14ac:dyDescent="0.2">
      <c r="A24" s="75"/>
      <c r="B24" s="76"/>
      <c r="C24" s="76"/>
      <c r="D24" s="76"/>
      <c r="E24" s="76"/>
      <c r="F24" s="105" t="e">
        <f t="shared" si="0"/>
        <v>#DIV/0!</v>
      </c>
      <c r="G24" s="76"/>
      <c r="H24" s="76"/>
      <c r="I24" s="105" t="e">
        <f t="shared" si="1"/>
        <v>#DIV/0!</v>
      </c>
      <c r="J24" s="76"/>
      <c r="K24" s="76"/>
      <c r="L24" s="104">
        <f t="shared" si="2"/>
        <v>0</v>
      </c>
      <c r="M24" s="105" t="e">
        <f t="shared" si="3"/>
        <v>#DIV/0!</v>
      </c>
      <c r="N24" s="76"/>
      <c r="O24" s="76"/>
      <c r="P24" s="104">
        <f t="shared" si="4"/>
        <v>0</v>
      </c>
      <c r="Q24" s="106" t="e">
        <f t="shared" si="5"/>
        <v>#DIV/0!</v>
      </c>
      <c r="R24" s="76"/>
      <c r="S24" s="76"/>
      <c r="T24" s="107">
        <f t="shared" si="6"/>
        <v>0</v>
      </c>
      <c r="U24" s="77"/>
      <c r="V24" s="78"/>
    </row>
    <row r="25" spans="1:22" ht="20.100000000000001" customHeight="1" x14ac:dyDescent="0.2">
      <c r="A25" s="75"/>
      <c r="B25" s="76"/>
      <c r="C25" s="76"/>
      <c r="D25" s="76"/>
      <c r="E25" s="76"/>
      <c r="F25" s="105" t="e">
        <f t="shared" si="0"/>
        <v>#DIV/0!</v>
      </c>
      <c r="G25" s="76"/>
      <c r="H25" s="76"/>
      <c r="I25" s="105" t="e">
        <f t="shared" si="1"/>
        <v>#DIV/0!</v>
      </c>
      <c r="J25" s="76"/>
      <c r="K25" s="76"/>
      <c r="L25" s="104">
        <f t="shared" si="2"/>
        <v>0</v>
      </c>
      <c r="M25" s="105" t="e">
        <f t="shared" si="3"/>
        <v>#DIV/0!</v>
      </c>
      <c r="N25" s="76"/>
      <c r="O25" s="76"/>
      <c r="P25" s="104">
        <f t="shared" si="4"/>
        <v>0</v>
      </c>
      <c r="Q25" s="106" t="e">
        <f t="shared" si="5"/>
        <v>#DIV/0!</v>
      </c>
      <c r="R25" s="76"/>
      <c r="S25" s="76"/>
      <c r="T25" s="107">
        <f t="shared" si="6"/>
        <v>0</v>
      </c>
      <c r="U25" s="77"/>
      <c r="V25" s="78"/>
    </row>
    <row r="26" spans="1:22" ht="20.100000000000001" customHeight="1" x14ac:dyDescent="0.2">
      <c r="A26" s="75"/>
      <c r="B26" s="76"/>
      <c r="C26" s="76"/>
      <c r="D26" s="76"/>
      <c r="E26" s="76"/>
      <c r="F26" s="105" t="e">
        <f t="shared" si="0"/>
        <v>#DIV/0!</v>
      </c>
      <c r="G26" s="76"/>
      <c r="H26" s="76"/>
      <c r="I26" s="105" t="e">
        <f t="shared" si="1"/>
        <v>#DIV/0!</v>
      </c>
      <c r="J26" s="76"/>
      <c r="K26" s="76"/>
      <c r="L26" s="104">
        <f t="shared" si="2"/>
        <v>0</v>
      </c>
      <c r="M26" s="105" t="e">
        <f t="shared" si="3"/>
        <v>#DIV/0!</v>
      </c>
      <c r="N26" s="76"/>
      <c r="O26" s="76"/>
      <c r="P26" s="104">
        <f t="shared" si="4"/>
        <v>0</v>
      </c>
      <c r="Q26" s="106" t="e">
        <f t="shared" si="5"/>
        <v>#DIV/0!</v>
      </c>
      <c r="R26" s="76"/>
      <c r="S26" s="76"/>
      <c r="T26" s="107">
        <f t="shared" si="6"/>
        <v>0</v>
      </c>
      <c r="U26" s="77"/>
      <c r="V26" s="78"/>
    </row>
    <row r="27" spans="1:22" ht="20.100000000000001" customHeight="1" x14ac:dyDescent="0.2">
      <c r="A27" s="75"/>
      <c r="B27" s="76"/>
      <c r="C27" s="76"/>
      <c r="D27" s="76"/>
      <c r="E27" s="76"/>
      <c r="F27" s="105" t="e">
        <f t="shared" si="0"/>
        <v>#DIV/0!</v>
      </c>
      <c r="G27" s="76"/>
      <c r="H27" s="76"/>
      <c r="I27" s="105" t="e">
        <f t="shared" si="1"/>
        <v>#DIV/0!</v>
      </c>
      <c r="J27" s="76"/>
      <c r="K27" s="76"/>
      <c r="L27" s="104">
        <f t="shared" si="2"/>
        <v>0</v>
      </c>
      <c r="M27" s="105" t="e">
        <f t="shared" si="3"/>
        <v>#DIV/0!</v>
      </c>
      <c r="N27" s="76"/>
      <c r="O27" s="76"/>
      <c r="P27" s="104">
        <f t="shared" si="4"/>
        <v>0</v>
      </c>
      <c r="Q27" s="106" t="e">
        <f t="shared" si="5"/>
        <v>#DIV/0!</v>
      </c>
      <c r="R27" s="76"/>
      <c r="S27" s="76"/>
      <c r="T27" s="107">
        <f t="shared" si="6"/>
        <v>0</v>
      </c>
      <c r="U27" s="77"/>
      <c r="V27" s="78"/>
    </row>
    <row r="28" spans="1:22" ht="20.100000000000001" customHeight="1" x14ac:dyDescent="0.2">
      <c r="A28" s="75"/>
      <c r="B28" s="76"/>
      <c r="C28" s="76"/>
      <c r="D28" s="76"/>
      <c r="E28" s="76"/>
      <c r="F28" s="105" t="e">
        <f t="shared" si="0"/>
        <v>#DIV/0!</v>
      </c>
      <c r="G28" s="76"/>
      <c r="H28" s="76"/>
      <c r="I28" s="105" t="e">
        <f t="shared" si="1"/>
        <v>#DIV/0!</v>
      </c>
      <c r="J28" s="76"/>
      <c r="K28" s="76"/>
      <c r="L28" s="104">
        <f t="shared" si="2"/>
        <v>0</v>
      </c>
      <c r="M28" s="105" t="e">
        <f t="shared" si="3"/>
        <v>#DIV/0!</v>
      </c>
      <c r="N28" s="76"/>
      <c r="O28" s="76"/>
      <c r="P28" s="104">
        <f t="shared" si="4"/>
        <v>0</v>
      </c>
      <c r="Q28" s="106" t="e">
        <f t="shared" si="5"/>
        <v>#DIV/0!</v>
      </c>
      <c r="R28" s="76"/>
      <c r="S28" s="76"/>
      <c r="T28" s="107">
        <f t="shared" si="6"/>
        <v>0</v>
      </c>
      <c r="U28" s="77"/>
      <c r="V28" s="78"/>
    </row>
    <row r="29" spans="1:22" ht="20.100000000000001" customHeight="1" x14ac:dyDescent="0.2">
      <c r="A29" s="75"/>
      <c r="B29" s="76"/>
      <c r="C29" s="76"/>
      <c r="D29" s="76"/>
      <c r="E29" s="76"/>
      <c r="F29" s="105" t="e">
        <f t="shared" si="0"/>
        <v>#DIV/0!</v>
      </c>
      <c r="G29" s="76"/>
      <c r="H29" s="76"/>
      <c r="I29" s="105" t="e">
        <f t="shared" si="1"/>
        <v>#DIV/0!</v>
      </c>
      <c r="J29" s="76"/>
      <c r="K29" s="76"/>
      <c r="L29" s="104">
        <f t="shared" si="2"/>
        <v>0</v>
      </c>
      <c r="M29" s="105" t="e">
        <f t="shared" si="3"/>
        <v>#DIV/0!</v>
      </c>
      <c r="N29" s="76"/>
      <c r="O29" s="76"/>
      <c r="P29" s="104">
        <f t="shared" si="4"/>
        <v>0</v>
      </c>
      <c r="Q29" s="106" t="e">
        <f t="shared" si="5"/>
        <v>#DIV/0!</v>
      </c>
      <c r="R29" s="76"/>
      <c r="S29" s="76"/>
      <c r="T29" s="107">
        <f t="shared" si="6"/>
        <v>0</v>
      </c>
      <c r="U29" s="77"/>
      <c r="V29" s="78"/>
    </row>
    <row r="30" spans="1:22" ht="20.100000000000001" customHeight="1" x14ac:dyDescent="0.2">
      <c r="A30" s="75"/>
      <c r="B30" s="76"/>
      <c r="C30" s="76"/>
      <c r="D30" s="76"/>
      <c r="E30" s="76"/>
      <c r="F30" s="105" t="e">
        <f t="shared" si="0"/>
        <v>#DIV/0!</v>
      </c>
      <c r="G30" s="76"/>
      <c r="H30" s="76"/>
      <c r="I30" s="105" t="e">
        <f t="shared" si="1"/>
        <v>#DIV/0!</v>
      </c>
      <c r="J30" s="76"/>
      <c r="K30" s="76"/>
      <c r="L30" s="104">
        <f t="shared" si="2"/>
        <v>0</v>
      </c>
      <c r="M30" s="105" t="e">
        <f t="shared" si="3"/>
        <v>#DIV/0!</v>
      </c>
      <c r="N30" s="76"/>
      <c r="O30" s="76"/>
      <c r="P30" s="104">
        <f t="shared" si="4"/>
        <v>0</v>
      </c>
      <c r="Q30" s="106" t="e">
        <f t="shared" si="5"/>
        <v>#DIV/0!</v>
      </c>
      <c r="R30" s="76"/>
      <c r="S30" s="76"/>
      <c r="T30" s="107">
        <f t="shared" si="6"/>
        <v>0</v>
      </c>
      <c r="U30" s="77"/>
      <c r="V30" s="78"/>
    </row>
    <row r="31" spans="1:22" ht="20.100000000000001" customHeight="1" x14ac:dyDescent="0.2">
      <c r="A31" s="75"/>
      <c r="B31" s="76"/>
      <c r="C31" s="76"/>
      <c r="D31" s="76"/>
      <c r="E31" s="76"/>
      <c r="F31" s="105" t="e">
        <f t="shared" si="0"/>
        <v>#DIV/0!</v>
      </c>
      <c r="G31" s="76"/>
      <c r="H31" s="76"/>
      <c r="I31" s="105" t="e">
        <f t="shared" si="1"/>
        <v>#DIV/0!</v>
      </c>
      <c r="J31" s="76"/>
      <c r="K31" s="76"/>
      <c r="L31" s="104">
        <f t="shared" si="2"/>
        <v>0</v>
      </c>
      <c r="M31" s="105" t="e">
        <f t="shared" si="3"/>
        <v>#DIV/0!</v>
      </c>
      <c r="N31" s="76"/>
      <c r="O31" s="76"/>
      <c r="P31" s="104">
        <f t="shared" si="4"/>
        <v>0</v>
      </c>
      <c r="Q31" s="106" t="e">
        <f t="shared" si="5"/>
        <v>#DIV/0!</v>
      </c>
      <c r="R31" s="76"/>
      <c r="S31" s="76"/>
      <c r="T31" s="107">
        <f t="shared" si="6"/>
        <v>0</v>
      </c>
      <c r="U31" s="77"/>
      <c r="V31" s="78"/>
    </row>
    <row r="32" spans="1:22" ht="20.100000000000001" customHeight="1" x14ac:dyDescent="0.2">
      <c r="A32" s="75"/>
      <c r="B32" s="76"/>
      <c r="C32" s="76"/>
      <c r="D32" s="76"/>
      <c r="E32" s="76"/>
      <c r="F32" s="105" t="e">
        <f t="shared" si="0"/>
        <v>#DIV/0!</v>
      </c>
      <c r="G32" s="76"/>
      <c r="H32" s="76"/>
      <c r="I32" s="105" t="e">
        <f t="shared" si="1"/>
        <v>#DIV/0!</v>
      </c>
      <c r="J32" s="76"/>
      <c r="K32" s="76"/>
      <c r="L32" s="104">
        <f t="shared" si="2"/>
        <v>0</v>
      </c>
      <c r="M32" s="105" t="e">
        <f t="shared" si="3"/>
        <v>#DIV/0!</v>
      </c>
      <c r="N32" s="76"/>
      <c r="O32" s="76"/>
      <c r="P32" s="104">
        <f t="shared" si="4"/>
        <v>0</v>
      </c>
      <c r="Q32" s="106" t="e">
        <f t="shared" si="5"/>
        <v>#DIV/0!</v>
      </c>
      <c r="R32" s="76"/>
      <c r="S32" s="76"/>
      <c r="T32" s="107">
        <f t="shared" si="6"/>
        <v>0</v>
      </c>
      <c r="U32" s="77"/>
      <c r="V32" s="78"/>
    </row>
    <row r="33" spans="1:22" ht="20.100000000000001" customHeight="1" x14ac:dyDescent="0.2">
      <c r="A33" s="75"/>
      <c r="B33" s="76"/>
      <c r="C33" s="76"/>
      <c r="D33" s="76"/>
      <c r="E33" s="76"/>
      <c r="F33" s="105" t="e">
        <f t="shared" si="0"/>
        <v>#DIV/0!</v>
      </c>
      <c r="G33" s="76"/>
      <c r="H33" s="76"/>
      <c r="I33" s="105" t="e">
        <f t="shared" si="1"/>
        <v>#DIV/0!</v>
      </c>
      <c r="J33" s="76"/>
      <c r="K33" s="76"/>
      <c r="L33" s="104">
        <f t="shared" si="2"/>
        <v>0</v>
      </c>
      <c r="M33" s="105" t="e">
        <f t="shared" si="3"/>
        <v>#DIV/0!</v>
      </c>
      <c r="N33" s="76"/>
      <c r="O33" s="76"/>
      <c r="P33" s="104">
        <f t="shared" si="4"/>
        <v>0</v>
      </c>
      <c r="Q33" s="106" t="e">
        <f t="shared" si="5"/>
        <v>#DIV/0!</v>
      </c>
      <c r="R33" s="76"/>
      <c r="S33" s="76"/>
      <c r="T33" s="107">
        <f t="shared" si="6"/>
        <v>0</v>
      </c>
      <c r="U33" s="77"/>
      <c r="V33" s="78"/>
    </row>
    <row r="34" spans="1:22" ht="20.100000000000001" customHeight="1" x14ac:dyDescent="0.2">
      <c r="A34" s="75"/>
      <c r="B34" s="76"/>
      <c r="C34" s="76"/>
      <c r="D34" s="76"/>
      <c r="E34" s="76"/>
      <c r="F34" s="105" t="e">
        <f t="shared" si="0"/>
        <v>#DIV/0!</v>
      </c>
      <c r="G34" s="76"/>
      <c r="H34" s="76"/>
      <c r="I34" s="105" t="e">
        <f t="shared" si="1"/>
        <v>#DIV/0!</v>
      </c>
      <c r="J34" s="76"/>
      <c r="K34" s="76"/>
      <c r="L34" s="104">
        <f t="shared" si="2"/>
        <v>0</v>
      </c>
      <c r="M34" s="105" t="e">
        <f t="shared" si="3"/>
        <v>#DIV/0!</v>
      </c>
      <c r="N34" s="76"/>
      <c r="O34" s="76"/>
      <c r="P34" s="104">
        <f t="shared" si="4"/>
        <v>0</v>
      </c>
      <c r="Q34" s="106" t="e">
        <f t="shared" si="5"/>
        <v>#DIV/0!</v>
      </c>
      <c r="R34" s="76"/>
      <c r="S34" s="76"/>
      <c r="T34" s="107">
        <f t="shared" si="6"/>
        <v>0</v>
      </c>
      <c r="U34" s="77"/>
      <c r="V34" s="78"/>
    </row>
    <row r="35" spans="1:22" ht="20.100000000000001" customHeight="1" x14ac:dyDescent="0.2">
      <c r="A35" s="75"/>
      <c r="B35" s="76"/>
      <c r="C35" s="76"/>
      <c r="D35" s="76"/>
      <c r="E35" s="76"/>
      <c r="F35" s="105" t="e">
        <f t="shared" si="0"/>
        <v>#DIV/0!</v>
      </c>
      <c r="G35" s="76"/>
      <c r="H35" s="76"/>
      <c r="I35" s="105" t="e">
        <f t="shared" si="1"/>
        <v>#DIV/0!</v>
      </c>
      <c r="J35" s="76"/>
      <c r="K35" s="76"/>
      <c r="L35" s="104">
        <f t="shared" si="2"/>
        <v>0</v>
      </c>
      <c r="M35" s="105" t="e">
        <f t="shared" si="3"/>
        <v>#DIV/0!</v>
      </c>
      <c r="N35" s="76"/>
      <c r="O35" s="76"/>
      <c r="P35" s="104">
        <f t="shared" si="4"/>
        <v>0</v>
      </c>
      <c r="Q35" s="106" t="e">
        <f t="shared" si="5"/>
        <v>#DIV/0!</v>
      </c>
      <c r="R35" s="76"/>
      <c r="S35" s="76"/>
      <c r="T35" s="107">
        <f t="shared" si="6"/>
        <v>0</v>
      </c>
      <c r="U35" s="77"/>
      <c r="V35" s="78"/>
    </row>
    <row r="36" spans="1:22" ht="20.100000000000001" customHeight="1" x14ac:dyDescent="0.2">
      <c r="A36" s="75"/>
      <c r="B36" s="76"/>
      <c r="C36" s="76"/>
      <c r="D36" s="76"/>
      <c r="E36" s="76"/>
      <c r="F36" s="105" t="e">
        <f t="shared" si="0"/>
        <v>#DIV/0!</v>
      </c>
      <c r="G36" s="76"/>
      <c r="H36" s="76"/>
      <c r="I36" s="105" t="e">
        <f t="shared" si="1"/>
        <v>#DIV/0!</v>
      </c>
      <c r="J36" s="76"/>
      <c r="K36" s="76"/>
      <c r="L36" s="104">
        <f t="shared" si="2"/>
        <v>0</v>
      </c>
      <c r="M36" s="105" t="e">
        <f t="shared" si="3"/>
        <v>#DIV/0!</v>
      </c>
      <c r="N36" s="76"/>
      <c r="O36" s="76"/>
      <c r="P36" s="104">
        <f t="shared" si="4"/>
        <v>0</v>
      </c>
      <c r="Q36" s="106" t="e">
        <f t="shared" si="5"/>
        <v>#DIV/0!</v>
      </c>
      <c r="R36" s="76"/>
      <c r="S36" s="76"/>
      <c r="T36" s="107">
        <f t="shared" si="6"/>
        <v>0</v>
      </c>
      <c r="U36" s="77"/>
      <c r="V36" s="78"/>
    </row>
    <row r="37" spans="1:22" ht="12.75" customHeight="1" x14ac:dyDescent="0.2">
      <c r="A37" s="140" t="s">
        <v>70</v>
      </c>
      <c r="B37" s="74"/>
      <c r="C37" s="74"/>
      <c r="D37" s="147" t="s">
        <v>10</v>
      </c>
      <c r="E37" s="148"/>
      <c r="F37" s="149"/>
      <c r="G37" s="147" t="s">
        <v>71</v>
      </c>
      <c r="H37" s="148"/>
      <c r="I37" s="149"/>
      <c r="J37" s="153" t="s">
        <v>77</v>
      </c>
      <c r="K37" s="154"/>
      <c r="L37" s="154"/>
      <c r="M37" s="154"/>
      <c r="N37" s="154"/>
      <c r="O37" s="154"/>
      <c r="P37" s="154"/>
      <c r="Q37" s="155"/>
      <c r="R37" s="147" t="s">
        <v>72</v>
      </c>
      <c r="S37" s="148"/>
      <c r="T37" s="149"/>
      <c r="U37" s="79"/>
      <c r="V37" s="80"/>
    </row>
    <row r="38" spans="1:22" ht="13.5" thickBot="1" x14ac:dyDescent="0.25">
      <c r="A38" s="141"/>
      <c r="B38" s="81"/>
      <c r="C38" s="81"/>
      <c r="D38" s="150"/>
      <c r="E38" s="151"/>
      <c r="F38" s="152"/>
      <c r="G38" s="150"/>
      <c r="H38" s="151"/>
      <c r="I38" s="152"/>
      <c r="J38" s="156"/>
      <c r="K38" s="157"/>
      <c r="L38" s="157"/>
      <c r="M38" s="157"/>
      <c r="N38" s="157"/>
      <c r="O38" s="157"/>
      <c r="P38" s="157"/>
      <c r="Q38" s="158"/>
      <c r="R38" s="150"/>
      <c r="S38" s="151"/>
      <c r="T38" s="152"/>
      <c r="U38" s="82"/>
      <c r="V38" s="83"/>
    </row>
  </sheetData>
  <mergeCells count="19">
    <mergeCell ref="A1:V1"/>
    <mergeCell ref="R4:U4"/>
    <mergeCell ref="N5:O5"/>
    <mergeCell ref="B6:E6"/>
    <mergeCell ref="N6:O6"/>
    <mergeCell ref="R6:U6"/>
    <mergeCell ref="F2:R2"/>
    <mergeCell ref="T5:U5"/>
    <mergeCell ref="B5:E5"/>
    <mergeCell ref="B4:E4"/>
    <mergeCell ref="R8:S8"/>
    <mergeCell ref="R37:T38"/>
    <mergeCell ref="J37:Q38"/>
    <mergeCell ref="G37:I38"/>
    <mergeCell ref="D37:F38"/>
    <mergeCell ref="J8:K8"/>
    <mergeCell ref="N8:O8"/>
    <mergeCell ref="D8:E8"/>
    <mergeCell ref="G8:H8"/>
  </mergeCells>
  <conditionalFormatting sqref="F11:F36">
    <cfRule type="cellIs" dxfId="16" priority="25" operator="lessThan">
      <formula>-0.05</formula>
    </cfRule>
    <cfRule type="cellIs" dxfId="15" priority="26" operator="greaterThan">
      <formula>0.05</formula>
    </cfRule>
  </conditionalFormatting>
  <conditionalFormatting sqref="I11:I36">
    <cfRule type="cellIs" dxfId="14" priority="23" operator="lessThan">
      <formula>-0.05</formula>
    </cfRule>
    <cfRule type="cellIs" dxfId="13" priority="24" operator="greaterThan">
      <formula>0.05</formula>
    </cfRule>
  </conditionalFormatting>
  <conditionalFormatting sqref="M11:M36 Q11:Q36">
    <cfRule type="cellIs" dxfId="12" priority="21" operator="lessThan">
      <formula>-0.05</formula>
    </cfRule>
    <cfRule type="cellIs" dxfId="11" priority="22" operator="greaterThan">
      <formula>0.05</formula>
    </cfRule>
  </conditionalFormatting>
  <conditionalFormatting sqref="M11:M36">
    <cfRule type="expression" dxfId="10" priority="20">
      <formula>"ABS(M10-L10)&gt;25"</formula>
    </cfRule>
  </conditionalFormatting>
  <conditionalFormatting sqref="L11:L36">
    <cfRule type="cellIs" dxfId="9" priority="18" operator="lessThan">
      <formula>-25</formula>
    </cfRule>
    <cfRule type="cellIs" dxfId="8" priority="19" operator="greaterThan">
      <formula>25</formula>
    </cfRule>
  </conditionalFormatting>
  <conditionalFormatting sqref="P11:P36">
    <cfRule type="cellIs" dxfId="7" priority="16" operator="lessThan">
      <formula>-25</formula>
    </cfRule>
    <cfRule type="cellIs" dxfId="6" priority="17" operator="greaterThan">
      <formula>25</formula>
    </cfRule>
  </conditionalFormatting>
  <conditionalFormatting sqref="T11:T36">
    <cfRule type="cellIs" dxfId="5" priority="14" operator="lessThan">
      <formula>-0.5</formula>
    </cfRule>
    <cfRule type="cellIs" dxfId="4" priority="15" operator="greaterThan">
      <formula>0.5</formula>
    </cfRule>
  </conditionalFormatting>
  <pageMargins left="1" right="1" top="1" bottom="0.5" header="0.5" footer="0.25"/>
  <pageSetup paperSize="3" scale="3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0"/>
  <sheetViews>
    <sheetView tabSelected="1" view="pageBreakPreview" topLeftCell="L1" zoomScale="176" zoomScaleNormal="55" zoomScaleSheetLayoutView="85" zoomScalePageLayoutView="55" workbookViewId="0">
      <pane ySplit="6" topLeftCell="A13" activePane="bottomLeft" state="frozen"/>
      <selection pane="bottomLeft" activeCell="Q6" sqref="Q6"/>
    </sheetView>
  </sheetViews>
  <sheetFormatPr defaultColWidth="9.140625" defaultRowHeight="15" x14ac:dyDescent="0.25"/>
  <cols>
    <col min="1" max="1" width="43.5703125" style="5" customWidth="1"/>
    <col min="2" max="3" width="9.140625" style="5"/>
    <col min="4" max="4" width="13.140625" style="52" customWidth="1"/>
    <col min="5" max="13" width="9.140625" style="5"/>
    <col min="14" max="14" width="9.140625" style="52"/>
    <col min="15" max="15" width="9.140625" style="53"/>
    <col min="16" max="16" width="9.140625" style="52"/>
    <col min="17" max="18" width="8.140625" style="5" customWidth="1"/>
    <col min="19" max="20" width="9.140625" style="5" customWidth="1"/>
    <col min="21" max="21" width="12.140625" style="5" customWidth="1"/>
    <col min="22" max="22" width="15.5703125" style="5" customWidth="1"/>
    <col min="23" max="23" width="15.7109375" style="5" customWidth="1"/>
    <col min="24" max="24" width="9.140625" style="51" customWidth="1"/>
    <col min="25" max="25" width="51.28515625" style="5" customWidth="1"/>
    <col min="26" max="16384" width="9.140625" style="5"/>
  </cols>
  <sheetData>
    <row r="1" spans="1:25" s="3" customFormat="1" ht="18.75" x14ac:dyDescent="0.3">
      <c r="A1" s="174" t="s">
        <v>11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</row>
    <row r="2" spans="1:25" ht="15.75" x14ac:dyDescent="0.25">
      <c r="A2" s="4" t="s">
        <v>12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s="7" customFormat="1" ht="6" customHeight="1" thickBo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ht="15" customHeight="1" x14ac:dyDescent="0.25">
      <c r="A4" s="175" t="s">
        <v>13</v>
      </c>
      <c r="B4" s="175" t="s">
        <v>14</v>
      </c>
      <c r="C4" s="175" t="s">
        <v>15</v>
      </c>
      <c r="D4" s="177" t="s">
        <v>16</v>
      </c>
      <c r="E4" s="179" t="s">
        <v>17</v>
      </c>
      <c r="F4" s="180"/>
      <c r="G4" s="180"/>
      <c r="H4" s="180"/>
      <c r="I4" s="180"/>
      <c r="J4" s="181" t="s">
        <v>18</v>
      </c>
      <c r="K4" s="182"/>
      <c r="L4" s="182"/>
      <c r="M4" s="182"/>
      <c r="N4" s="183"/>
      <c r="O4" s="184" t="s">
        <v>19</v>
      </c>
      <c r="P4" s="185"/>
      <c r="Q4" s="188" t="s">
        <v>87</v>
      </c>
      <c r="R4" s="189"/>
      <c r="S4" s="189"/>
      <c r="T4" s="189"/>
      <c r="U4" s="189"/>
      <c r="V4" s="189"/>
      <c r="W4" s="190"/>
      <c r="X4" s="194" t="s">
        <v>74</v>
      </c>
      <c r="Y4" s="172" t="s">
        <v>20</v>
      </c>
    </row>
    <row r="5" spans="1:25" x14ac:dyDescent="0.25">
      <c r="A5" s="176"/>
      <c r="B5" s="176"/>
      <c r="C5" s="176"/>
      <c r="D5" s="178"/>
      <c r="E5" s="8" t="s">
        <v>21</v>
      </c>
      <c r="F5" s="84" t="s">
        <v>73</v>
      </c>
      <c r="G5" s="9" t="s">
        <v>22</v>
      </c>
      <c r="H5" s="10" t="s">
        <v>23</v>
      </c>
      <c r="I5" s="10" t="s">
        <v>24</v>
      </c>
      <c r="J5" s="11" t="s">
        <v>21</v>
      </c>
      <c r="K5" s="12" t="s">
        <v>73</v>
      </c>
      <c r="L5" s="12" t="s">
        <v>22</v>
      </c>
      <c r="M5" s="13" t="s">
        <v>23</v>
      </c>
      <c r="N5" s="14" t="s">
        <v>24</v>
      </c>
      <c r="O5" s="186"/>
      <c r="P5" s="187"/>
      <c r="Q5" s="191"/>
      <c r="R5" s="192"/>
      <c r="S5" s="192"/>
      <c r="T5" s="192"/>
      <c r="U5" s="192"/>
      <c r="V5" s="192"/>
      <c r="W5" s="193"/>
      <c r="X5" s="195"/>
      <c r="Y5" s="173"/>
    </row>
    <row r="6" spans="1:25" ht="41.25" customHeight="1" x14ac:dyDescent="0.25">
      <c r="A6" s="176"/>
      <c r="B6" s="176"/>
      <c r="C6" s="176"/>
      <c r="D6" s="178"/>
      <c r="E6" s="90" t="s">
        <v>25</v>
      </c>
      <c r="F6" s="88" t="s">
        <v>25</v>
      </c>
      <c r="G6" s="15" t="s">
        <v>25</v>
      </c>
      <c r="H6" s="16" t="s">
        <v>25</v>
      </c>
      <c r="I6" s="91" t="s">
        <v>25</v>
      </c>
      <c r="J6" s="95" t="s">
        <v>26</v>
      </c>
      <c r="K6" s="92" t="s">
        <v>26</v>
      </c>
      <c r="L6" s="92" t="s">
        <v>26</v>
      </c>
      <c r="M6" s="92" t="s">
        <v>26</v>
      </c>
      <c r="N6" s="96" t="s">
        <v>26</v>
      </c>
      <c r="O6" s="90" t="s">
        <v>27</v>
      </c>
      <c r="P6" s="96" t="s">
        <v>28</v>
      </c>
      <c r="Q6" s="97" t="s">
        <v>26</v>
      </c>
      <c r="R6" s="114" t="s">
        <v>28</v>
      </c>
      <c r="S6" s="88" t="s">
        <v>27</v>
      </c>
      <c r="T6" s="88" t="s">
        <v>29</v>
      </c>
      <c r="U6" s="92" t="s">
        <v>30</v>
      </c>
      <c r="V6" s="92" t="s">
        <v>31</v>
      </c>
      <c r="W6" s="96" t="s">
        <v>32</v>
      </c>
      <c r="X6" s="195"/>
      <c r="Y6" s="173"/>
    </row>
    <row r="7" spans="1:25" x14ac:dyDescent="0.25">
      <c r="A7" s="17" t="s">
        <v>33</v>
      </c>
      <c r="B7" s="17" t="s">
        <v>34</v>
      </c>
      <c r="C7" s="17" t="s">
        <v>35</v>
      </c>
      <c r="D7" s="87" t="s">
        <v>36</v>
      </c>
      <c r="E7" s="18" t="s">
        <v>37</v>
      </c>
      <c r="F7" s="19" t="s">
        <v>38</v>
      </c>
      <c r="G7" s="19" t="s">
        <v>39</v>
      </c>
      <c r="H7" s="19" t="s">
        <v>40</v>
      </c>
      <c r="I7" s="93" t="s">
        <v>41</v>
      </c>
      <c r="J7" s="18" t="s">
        <v>42</v>
      </c>
      <c r="K7" s="19" t="s">
        <v>43</v>
      </c>
      <c r="L7" s="19" t="s">
        <v>44</v>
      </c>
      <c r="M7" s="19" t="s">
        <v>45</v>
      </c>
      <c r="N7" s="20" t="s">
        <v>46</v>
      </c>
      <c r="O7" s="18" t="s">
        <v>47</v>
      </c>
      <c r="P7" s="20" t="s">
        <v>48</v>
      </c>
      <c r="Q7" s="18" t="s">
        <v>49</v>
      </c>
      <c r="R7" s="19" t="s">
        <v>50</v>
      </c>
      <c r="S7" s="19" t="s">
        <v>51</v>
      </c>
      <c r="T7" s="19" t="s">
        <v>52</v>
      </c>
      <c r="U7" s="19" t="s">
        <v>53</v>
      </c>
      <c r="V7" s="20" t="s">
        <v>54</v>
      </c>
      <c r="W7" s="98" t="s">
        <v>75</v>
      </c>
      <c r="X7" s="17" t="s">
        <v>76</v>
      </c>
      <c r="Y7" s="17" t="s">
        <v>83</v>
      </c>
    </row>
    <row r="8" spans="1:25" ht="15.75" thickBot="1" x14ac:dyDescent="0.3">
      <c r="A8" s="21" t="s">
        <v>55</v>
      </c>
      <c r="B8" s="22"/>
      <c r="C8" s="22"/>
      <c r="D8" s="26"/>
      <c r="E8" s="23"/>
      <c r="F8" s="24"/>
      <c r="G8" s="24"/>
      <c r="H8" s="25"/>
      <c r="I8" s="25"/>
      <c r="J8" s="26"/>
      <c r="K8" s="27"/>
      <c r="L8" s="27"/>
      <c r="M8" s="27"/>
      <c r="N8" s="28"/>
      <c r="O8" s="29" t="e">
        <v>#N/A</v>
      </c>
      <c r="P8" s="28"/>
      <c r="Q8" s="30" t="e">
        <v>#N/A</v>
      </c>
      <c r="R8" s="115"/>
      <c r="S8" s="31" t="e">
        <v>#N/A</v>
      </c>
      <c r="T8" s="31" t="e">
        <v>#N/A</v>
      </c>
      <c r="U8" s="32" t="e">
        <v>#N/A</v>
      </c>
      <c r="V8" s="32" t="e">
        <v>#N/A</v>
      </c>
      <c r="W8" s="28" t="e">
        <v>#N/A</v>
      </c>
      <c r="X8" s="31" t="e">
        <v>#N/A</v>
      </c>
      <c r="Y8" s="33" t="e">
        <v>#N/A</v>
      </c>
    </row>
    <row r="9" spans="1:25" x14ac:dyDescent="0.25">
      <c r="A9" s="34"/>
      <c r="B9" s="35"/>
      <c r="C9" s="36"/>
      <c r="D9" s="89"/>
      <c r="E9" s="37"/>
      <c r="F9" s="85"/>
      <c r="G9" s="38"/>
      <c r="H9" s="38"/>
      <c r="I9" s="94"/>
      <c r="J9" s="39"/>
      <c r="K9" s="86"/>
      <c r="L9" s="40"/>
      <c r="M9" s="40"/>
      <c r="N9" s="41"/>
      <c r="O9" s="42"/>
      <c r="P9" s="41"/>
      <c r="Q9" s="43"/>
      <c r="R9" s="116"/>
      <c r="S9" s="44"/>
      <c r="T9" s="44"/>
      <c r="U9" s="44"/>
      <c r="V9" s="110"/>
      <c r="W9" s="111"/>
      <c r="X9" s="99"/>
      <c r="Y9" s="46"/>
    </row>
    <row r="10" spans="1:25" x14ac:dyDescent="0.25">
      <c r="A10" s="47"/>
      <c r="B10" s="45"/>
      <c r="C10" s="36"/>
      <c r="D10" s="89"/>
      <c r="E10" s="37"/>
      <c r="F10" s="85"/>
      <c r="G10" s="38"/>
      <c r="H10" s="38"/>
      <c r="I10" s="94"/>
      <c r="J10" s="39"/>
      <c r="K10" s="86"/>
      <c r="L10" s="40"/>
      <c r="M10" s="40"/>
      <c r="N10" s="41"/>
      <c r="O10" s="42"/>
      <c r="P10" s="41"/>
      <c r="Q10" s="39"/>
      <c r="R10" s="86"/>
      <c r="S10" s="48"/>
      <c r="T10" s="48"/>
      <c r="U10" s="48"/>
      <c r="V10" s="112"/>
      <c r="W10" s="113"/>
      <c r="X10" s="99"/>
      <c r="Y10" s="46"/>
    </row>
    <row r="11" spans="1:25" x14ac:dyDescent="0.25">
      <c r="A11" s="47"/>
      <c r="B11" s="45"/>
      <c r="C11" s="36"/>
      <c r="D11" s="89"/>
      <c r="E11" s="37"/>
      <c r="F11" s="85"/>
      <c r="G11" s="38"/>
      <c r="H11" s="38"/>
      <c r="I11" s="94"/>
      <c r="J11" s="39"/>
      <c r="K11" s="86"/>
      <c r="L11" s="40"/>
      <c r="M11" s="40"/>
      <c r="N11" s="41"/>
      <c r="O11" s="42"/>
      <c r="P11" s="41"/>
      <c r="Q11" s="39"/>
      <c r="R11" s="86"/>
      <c r="S11" s="48"/>
      <c r="T11" s="48"/>
      <c r="U11" s="48"/>
      <c r="V11" s="112"/>
      <c r="W11" s="113"/>
      <c r="X11" s="99"/>
      <c r="Y11" s="46"/>
    </row>
    <row r="12" spans="1:25" x14ac:dyDescent="0.25">
      <c r="A12" s="47"/>
      <c r="B12" s="45"/>
      <c r="C12" s="36"/>
      <c r="D12" s="89"/>
      <c r="E12" s="37"/>
      <c r="F12" s="85"/>
      <c r="G12" s="38"/>
      <c r="H12" s="38"/>
      <c r="I12" s="94"/>
      <c r="J12" s="39"/>
      <c r="K12" s="86"/>
      <c r="L12" s="40"/>
      <c r="M12" s="40"/>
      <c r="N12" s="41"/>
      <c r="O12" s="42"/>
      <c r="P12" s="41"/>
      <c r="Q12" s="39"/>
      <c r="R12" s="86"/>
      <c r="S12" s="48"/>
      <c r="T12" s="48"/>
      <c r="U12" s="48"/>
      <c r="V12" s="112"/>
      <c r="W12" s="113"/>
      <c r="X12" s="99"/>
      <c r="Y12" s="46"/>
    </row>
    <row r="13" spans="1:25" x14ac:dyDescent="0.25">
      <c r="A13" s="47"/>
      <c r="B13" s="45"/>
      <c r="C13" s="36"/>
      <c r="D13" s="89"/>
      <c r="E13" s="37"/>
      <c r="F13" s="85"/>
      <c r="G13" s="38"/>
      <c r="H13" s="38"/>
      <c r="I13" s="94"/>
      <c r="J13" s="39"/>
      <c r="K13" s="86"/>
      <c r="L13" s="40"/>
      <c r="M13" s="40"/>
      <c r="N13" s="41"/>
      <c r="O13" s="42"/>
      <c r="P13" s="41"/>
      <c r="Q13" s="39"/>
      <c r="R13" s="86"/>
      <c r="S13" s="48"/>
      <c r="T13" s="48"/>
      <c r="U13" s="48"/>
      <c r="V13" s="112"/>
      <c r="W13" s="113"/>
      <c r="X13" s="99"/>
      <c r="Y13" s="46"/>
    </row>
    <row r="14" spans="1:25" x14ac:dyDescent="0.25">
      <c r="A14" s="47"/>
      <c r="B14" s="45"/>
      <c r="C14" s="36"/>
      <c r="D14" s="89"/>
      <c r="E14" s="37"/>
      <c r="F14" s="85"/>
      <c r="G14" s="38"/>
      <c r="H14" s="38"/>
      <c r="I14" s="94"/>
      <c r="J14" s="39"/>
      <c r="K14" s="86"/>
      <c r="L14" s="40"/>
      <c r="M14" s="40"/>
      <c r="N14" s="41"/>
      <c r="O14" s="42"/>
      <c r="P14" s="41"/>
      <c r="Q14" s="39"/>
      <c r="R14" s="86"/>
      <c r="S14" s="48"/>
      <c r="T14" s="48"/>
      <c r="U14" s="48"/>
      <c r="V14" s="112"/>
      <c r="W14" s="113"/>
      <c r="X14" s="99"/>
      <c r="Y14" s="46"/>
    </row>
    <row r="15" spans="1:25" x14ac:dyDescent="0.25">
      <c r="A15" s="47"/>
      <c r="B15" s="45"/>
      <c r="C15" s="36"/>
      <c r="D15" s="89"/>
      <c r="E15" s="37"/>
      <c r="F15" s="85"/>
      <c r="G15" s="38"/>
      <c r="H15" s="38"/>
      <c r="I15" s="94"/>
      <c r="J15" s="39"/>
      <c r="K15" s="86"/>
      <c r="L15" s="40"/>
      <c r="M15" s="40"/>
      <c r="N15" s="41"/>
      <c r="O15" s="42"/>
      <c r="P15" s="41"/>
      <c r="Q15" s="39"/>
      <c r="R15" s="86"/>
      <c r="S15" s="48"/>
      <c r="T15" s="48"/>
      <c r="U15" s="48"/>
      <c r="V15" s="112"/>
      <c r="W15" s="113"/>
      <c r="X15" s="99"/>
      <c r="Y15" s="46"/>
    </row>
    <row r="16" spans="1:25" x14ac:dyDescent="0.25">
      <c r="A16" s="47"/>
      <c r="B16" s="45"/>
      <c r="C16" s="36"/>
      <c r="D16" s="89"/>
      <c r="E16" s="37"/>
      <c r="F16" s="85"/>
      <c r="G16" s="38"/>
      <c r="H16" s="38"/>
      <c r="I16" s="94"/>
      <c r="J16" s="39"/>
      <c r="K16" s="86"/>
      <c r="L16" s="40"/>
      <c r="M16" s="40"/>
      <c r="N16" s="41"/>
      <c r="O16" s="42"/>
      <c r="P16" s="41"/>
      <c r="Q16" s="39"/>
      <c r="R16" s="86"/>
      <c r="S16" s="48"/>
      <c r="T16" s="48"/>
      <c r="U16" s="48"/>
      <c r="V16" s="112"/>
      <c r="W16" s="113"/>
      <c r="X16" s="99"/>
      <c r="Y16" s="46"/>
    </row>
    <row r="17" spans="1:25" x14ac:dyDescent="0.25">
      <c r="A17" s="47"/>
      <c r="B17" s="45"/>
      <c r="C17" s="36"/>
      <c r="D17" s="89"/>
      <c r="E17" s="37"/>
      <c r="F17" s="85"/>
      <c r="G17" s="38"/>
      <c r="H17" s="38"/>
      <c r="I17" s="94"/>
      <c r="J17" s="39"/>
      <c r="K17" s="86"/>
      <c r="L17" s="40"/>
      <c r="M17" s="40"/>
      <c r="N17" s="41"/>
      <c r="O17" s="42"/>
      <c r="P17" s="41"/>
      <c r="Q17" s="39"/>
      <c r="R17" s="86"/>
      <c r="S17" s="48"/>
      <c r="T17" s="48"/>
      <c r="U17" s="48"/>
      <c r="V17" s="112"/>
      <c r="W17" s="113"/>
      <c r="X17" s="99"/>
      <c r="Y17" s="46"/>
    </row>
    <row r="18" spans="1:25" x14ac:dyDescent="0.25">
      <c r="A18" s="47"/>
      <c r="B18" s="45"/>
      <c r="C18" s="36"/>
      <c r="D18" s="89"/>
      <c r="E18" s="37"/>
      <c r="F18" s="85"/>
      <c r="G18" s="38"/>
      <c r="H18" s="38"/>
      <c r="I18" s="94"/>
      <c r="J18" s="39"/>
      <c r="K18" s="86"/>
      <c r="L18" s="40"/>
      <c r="M18" s="40"/>
      <c r="N18" s="41"/>
      <c r="O18" s="42"/>
      <c r="P18" s="41"/>
      <c r="Q18" s="39"/>
      <c r="R18" s="86"/>
      <c r="S18" s="48"/>
      <c r="T18" s="48"/>
      <c r="U18" s="48"/>
      <c r="V18" s="112"/>
      <c r="W18" s="113"/>
      <c r="X18" s="99"/>
      <c r="Y18" s="46"/>
    </row>
    <row r="19" spans="1:25" x14ac:dyDescent="0.25">
      <c r="A19" s="47"/>
      <c r="B19" s="45"/>
      <c r="C19" s="36"/>
      <c r="D19" s="89"/>
      <c r="E19" s="37"/>
      <c r="F19" s="85"/>
      <c r="G19" s="38"/>
      <c r="H19" s="38"/>
      <c r="I19" s="94"/>
      <c r="J19" s="39"/>
      <c r="K19" s="86"/>
      <c r="L19" s="40"/>
      <c r="M19" s="40"/>
      <c r="N19" s="41"/>
      <c r="O19" s="42"/>
      <c r="P19" s="41"/>
      <c r="Q19" s="39"/>
      <c r="R19" s="86"/>
      <c r="S19" s="48"/>
      <c r="T19" s="48"/>
      <c r="U19" s="48"/>
      <c r="V19" s="112"/>
      <c r="W19" s="113"/>
      <c r="X19" s="99"/>
      <c r="Y19" s="46"/>
    </row>
    <row r="20" spans="1:25" x14ac:dyDescent="0.25">
      <c r="A20" s="47"/>
      <c r="B20" s="45"/>
      <c r="C20" s="36"/>
      <c r="D20" s="89"/>
      <c r="E20" s="37"/>
      <c r="F20" s="85"/>
      <c r="G20" s="38"/>
      <c r="H20" s="38"/>
      <c r="I20" s="94"/>
      <c r="J20" s="39"/>
      <c r="K20" s="86"/>
      <c r="L20" s="40"/>
      <c r="M20" s="40"/>
      <c r="N20" s="41"/>
      <c r="O20" s="42"/>
      <c r="P20" s="41"/>
      <c r="Q20" s="39"/>
      <c r="R20" s="86"/>
      <c r="S20" s="48"/>
      <c r="T20" s="48"/>
      <c r="U20" s="48"/>
      <c r="V20" s="112"/>
      <c r="W20" s="113"/>
      <c r="X20" s="99"/>
      <c r="Y20" s="46"/>
    </row>
    <row r="21" spans="1:25" x14ac:dyDescent="0.25">
      <c r="A21" s="47"/>
      <c r="B21" s="45"/>
      <c r="C21" s="36"/>
      <c r="D21" s="89"/>
      <c r="E21" s="37"/>
      <c r="F21" s="85"/>
      <c r="G21" s="38"/>
      <c r="H21" s="38"/>
      <c r="I21" s="94"/>
      <c r="J21" s="39"/>
      <c r="K21" s="86"/>
      <c r="L21" s="40"/>
      <c r="M21" s="40"/>
      <c r="N21" s="41"/>
      <c r="O21" s="42"/>
      <c r="P21" s="41"/>
      <c r="Q21" s="39"/>
      <c r="R21" s="86"/>
      <c r="S21" s="48"/>
      <c r="T21" s="48"/>
      <c r="U21" s="48"/>
      <c r="V21" s="112"/>
      <c r="W21" s="113"/>
      <c r="X21" s="99"/>
      <c r="Y21" s="46"/>
    </row>
    <row r="22" spans="1:25" x14ac:dyDescent="0.25">
      <c r="A22" s="47"/>
      <c r="B22" s="45"/>
      <c r="C22" s="36"/>
      <c r="D22" s="89"/>
      <c r="E22" s="37"/>
      <c r="F22" s="85"/>
      <c r="G22" s="38"/>
      <c r="H22" s="38"/>
      <c r="I22" s="94"/>
      <c r="J22" s="39"/>
      <c r="K22" s="86"/>
      <c r="L22" s="40"/>
      <c r="M22" s="40"/>
      <c r="N22" s="41"/>
      <c r="O22" s="42"/>
      <c r="P22" s="41"/>
      <c r="Q22" s="39"/>
      <c r="R22" s="86"/>
      <c r="S22" s="48"/>
      <c r="T22" s="48"/>
      <c r="U22" s="48"/>
      <c r="V22" s="112"/>
      <c r="W22" s="113"/>
      <c r="X22" s="99"/>
      <c r="Y22" s="46"/>
    </row>
    <row r="23" spans="1:25" x14ac:dyDescent="0.25">
      <c r="A23" s="47"/>
      <c r="B23" s="45"/>
      <c r="C23" s="36"/>
      <c r="D23" s="89"/>
      <c r="E23" s="37"/>
      <c r="F23" s="85"/>
      <c r="G23" s="38"/>
      <c r="H23" s="38"/>
      <c r="I23" s="94"/>
      <c r="J23" s="39"/>
      <c r="K23" s="86"/>
      <c r="L23" s="40"/>
      <c r="M23" s="40"/>
      <c r="N23" s="41"/>
      <c r="O23" s="42"/>
      <c r="P23" s="41"/>
      <c r="Q23" s="39"/>
      <c r="R23" s="86"/>
      <c r="S23" s="48"/>
      <c r="T23" s="48"/>
      <c r="U23" s="48"/>
      <c r="V23" s="112"/>
      <c r="W23" s="113"/>
      <c r="X23" s="99"/>
      <c r="Y23" s="46"/>
    </row>
    <row r="24" spans="1:25" x14ac:dyDescent="0.25">
      <c r="A24" s="47"/>
      <c r="B24" s="45"/>
      <c r="C24" s="36"/>
      <c r="D24" s="89"/>
      <c r="E24" s="37"/>
      <c r="F24" s="85"/>
      <c r="G24" s="38"/>
      <c r="H24" s="38"/>
      <c r="I24" s="94"/>
      <c r="J24" s="39"/>
      <c r="K24" s="86"/>
      <c r="L24" s="40"/>
      <c r="M24" s="40"/>
      <c r="N24" s="41"/>
      <c r="O24" s="42"/>
      <c r="P24" s="41"/>
      <c r="Q24" s="39"/>
      <c r="R24" s="86"/>
      <c r="S24" s="48"/>
      <c r="T24" s="48"/>
      <c r="U24" s="48"/>
      <c r="V24" s="112"/>
      <c r="W24" s="113"/>
      <c r="X24" s="99"/>
      <c r="Y24" s="46"/>
    </row>
    <row r="25" spans="1:25" x14ac:dyDescent="0.25">
      <c r="A25" s="47"/>
      <c r="B25" s="45"/>
      <c r="C25" s="36"/>
      <c r="D25" s="89"/>
      <c r="E25" s="37"/>
      <c r="F25" s="85"/>
      <c r="G25" s="38"/>
      <c r="H25" s="38"/>
      <c r="I25" s="94"/>
      <c r="J25" s="39"/>
      <c r="K25" s="86"/>
      <c r="L25" s="40"/>
      <c r="M25" s="40"/>
      <c r="N25" s="41"/>
      <c r="O25" s="42"/>
      <c r="P25" s="41"/>
      <c r="Q25" s="39"/>
      <c r="R25" s="86"/>
      <c r="S25" s="48"/>
      <c r="T25" s="48"/>
      <c r="U25" s="48"/>
      <c r="V25" s="112"/>
      <c r="W25" s="113"/>
      <c r="X25" s="99"/>
      <c r="Y25" s="46"/>
    </row>
    <row r="26" spans="1:25" x14ac:dyDescent="0.25">
      <c r="A26" s="47"/>
      <c r="B26" s="45"/>
      <c r="C26" s="36"/>
      <c r="D26" s="89"/>
      <c r="E26" s="37"/>
      <c r="F26" s="85"/>
      <c r="G26" s="38"/>
      <c r="H26" s="38"/>
      <c r="I26" s="94"/>
      <c r="J26" s="39"/>
      <c r="K26" s="86"/>
      <c r="L26" s="40"/>
      <c r="M26" s="40"/>
      <c r="N26" s="41"/>
      <c r="O26" s="42"/>
      <c r="P26" s="41"/>
      <c r="Q26" s="39"/>
      <c r="R26" s="86"/>
      <c r="S26" s="48"/>
      <c r="T26" s="48"/>
      <c r="U26" s="48"/>
      <c r="V26" s="112"/>
      <c r="W26" s="113"/>
      <c r="X26" s="99"/>
      <c r="Y26" s="46"/>
    </row>
    <row r="27" spans="1:25" x14ac:dyDescent="0.25">
      <c r="A27" s="47"/>
      <c r="B27" s="45"/>
      <c r="C27" s="36"/>
      <c r="D27" s="89"/>
      <c r="E27" s="37"/>
      <c r="F27" s="85"/>
      <c r="G27" s="38"/>
      <c r="H27" s="38"/>
      <c r="I27" s="94"/>
      <c r="J27" s="39"/>
      <c r="K27" s="86"/>
      <c r="L27" s="40"/>
      <c r="M27" s="40"/>
      <c r="N27" s="41"/>
      <c r="O27" s="42"/>
      <c r="P27" s="41"/>
      <c r="Q27" s="39"/>
      <c r="R27" s="86"/>
      <c r="S27" s="48"/>
      <c r="T27" s="48"/>
      <c r="U27" s="48"/>
      <c r="V27" s="112"/>
      <c r="W27" s="113"/>
      <c r="X27" s="99"/>
      <c r="Y27" s="46"/>
    </row>
    <row r="28" spans="1:25" x14ac:dyDescent="0.25">
      <c r="A28" s="47"/>
      <c r="B28" s="45"/>
      <c r="C28" s="36"/>
      <c r="D28" s="89"/>
      <c r="E28" s="37"/>
      <c r="F28" s="85"/>
      <c r="G28" s="38"/>
      <c r="H28" s="38"/>
      <c r="I28" s="94"/>
      <c r="J28" s="39"/>
      <c r="K28" s="86"/>
      <c r="L28" s="40"/>
      <c r="M28" s="40"/>
      <c r="N28" s="41"/>
      <c r="O28" s="42"/>
      <c r="P28" s="41"/>
      <c r="Q28" s="39"/>
      <c r="R28" s="86"/>
      <c r="S28" s="48"/>
      <c r="T28" s="48"/>
      <c r="U28" s="48"/>
      <c r="V28" s="112"/>
      <c r="W28" s="113"/>
      <c r="X28" s="99"/>
      <c r="Y28" s="46"/>
    </row>
    <row r="29" spans="1:25" x14ac:dyDescent="0.25">
      <c r="A29" s="47"/>
      <c r="B29" s="45"/>
      <c r="C29" s="36"/>
      <c r="D29" s="89"/>
      <c r="E29" s="37"/>
      <c r="F29" s="85"/>
      <c r="G29" s="38"/>
      <c r="H29" s="38"/>
      <c r="I29" s="94"/>
      <c r="J29" s="39"/>
      <c r="K29" s="86"/>
      <c r="L29" s="40"/>
      <c r="M29" s="40"/>
      <c r="N29" s="41"/>
      <c r="O29" s="42"/>
      <c r="P29" s="41"/>
      <c r="Q29" s="39"/>
      <c r="R29" s="86"/>
      <c r="S29" s="48"/>
      <c r="T29" s="48"/>
      <c r="U29" s="48"/>
      <c r="V29" s="112"/>
      <c r="W29" s="113"/>
      <c r="X29" s="99"/>
      <c r="Y29" s="46"/>
    </row>
    <row r="30" spans="1:25" x14ac:dyDescent="0.25">
      <c r="A30" s="47"/>
      <c r="B30" s="45"/>
      <c r="C30" s="36"/>
      <c r="D30" s="89"/>
      <c r="E30" s="37"/>
      <c r="F30" s="85"/>
      <c r="G30" s="38"/>
      <c r="H30" s="38"/>
      <c r="I30" s="94"/>
      <c r="J30" s="39"/>
      <c r="K30" s="86"/>
      <c r="L30" s="40"/>
      <c r="M30" s="40"/>
      <c r="N30" s="41"/>
      <c r="O30" s="42"/>
      <c r="P30" s="41"/>
      <c r="Q30" s="39"/>
      <c r="R30" s="86"/>
      <c r="S30" s="48"/>
      <c r="T30" s="48"/>
      <c r="U30" s="48"/>
      <c r="V30" s="112"/>
      <c r="W30" s="113"/>
      <c r="X30" s="99"/>
      <c r="Y30" s="46"/>
    </row>
    <row r="31" spans="1:25" x14ac:dyDescent="0.25">
      <c r="A31" s="47"/>
      <c r="B31" s="45"/>
      <c r="C31" s="36"/>
      <c r="D31" s="89"/>
      <c r="E31" s="37"/>
      <c r="F31" s="85"/>
      <c r="G31" s="38"/>
      <c r="H31" s="38"/>
      <c r="I31" s="94"/>
      <c r="J31" s="39"/>
      <c r="K31" s="86"/>
      <c r="L31" s="40"/>
      <c r="M31" s="40"/>
      <c r="N31" s="41"/>
      <c r="O31" s="42"/>
      <c r="P31" s="41"/>
      <c r="Q31" s="39"/>
      <c r="R31" s="86"/>
      <c r="S31" s="48"/>
      <c r="T31" s="48"/>
      <c r="U31" s="48"/>
      <c r="V31" s="112"/>
      <c r="W31" s="113"/>
      <c r="X31" s="99"/>
      <c r="Y31" s="46"/>
    </row>
    <row r="32" spans="1:25" x14ac:dyDescent="0.25">
      <c r="A32" s="47"/>
      <c r="B32" s="45"/>
      <c r="C32" s="36"/>
      <c r="D32" s="89"/>
      <c r="E32" s="37"/>
      <c r="F32" s="85"/>
      <c r="G32" s="38"/>
      <c r="H32" s="38"/>
      <c r="I32" s="94"/>
      <c r="J32" s="39"/>
      <c r="K32" s="86"/>
      <c r="L32" s="40"/>
      <c r="M32" s="40"/>
      <c r="N32" s="41"/>
      <c r="O32" s="42"/>
      <c r="P32" s="41"/>
      <c r="Q32" s="39"/>
      <c r="R32" s="86"/>
      <c r="S32" s="48"/>
      <c r="T32" s="48"/>
      <c r="U32" s="48"/>
      <c r="V32" s="112"/>
      <c r="W32" s="113"/>
      <c r="X32" s="99"/>
      <c r="Y32" s="46"/>
    </row>
    <row r="33" spans="1:25" x14ac:dyDescent="0.25">
      <c r="A33" s="47"/>
      <c r="B33" s="45"/>
      <c r="C33" s="36"/>
      <c r="D33" s="89"/>
      <c r="E33" s="37"/>
      <c r="F33" s="85"/>
      <c r="G33" s="38"/>
      <c r="H33" s="38"/>
      <c r="I33" s="94"/>
      <c r="J33" s="39"/>
      <c r="K33" s="86"/>
      <c r="L33" s="40"/>
      <c r="M33" s="40"/>
      <c r="N33" s="41"/>
      <c r="O33" s="42"/>
      <c r="P33" s="41"/>
      <c r="Q33" s="39"/>
      <c r="R33" s="86"/>
      <c r="S33" s="48"/>
      <c r="T33" s="48"/>
      <c r="U33" s="48"/>
      <c r="V33" s="112"/>
      <c r="W33" s="113"/>
      <c r="X33" s="99"/>
      <c r="Y33" s="46"/>
    </row>
    <row r="34" spans="1:25" x14ac:dyDescent="0.25">
      <c r="A34" s="47"/>
      <c r="B34" s="45"/>
      <c r="C34" s="36"/>
      <c r="D34" s="89"/>
      <c r="E34" s="37"/>
      <c r="F34" s="85"/>
      <c r="G34" s="38"/>
      <c r="H34" s="38"/>
      <c r="I34" s="94"/>
      <c r="J34" s="39"/>
      <c r="K34" s="86"/>
      <c r="L34" s="40"/>
      <c r="M34" s="40"/>
      <c r="N34" s="41"/>
      <c r="O34" s="42"/>
      <c r="P34" s="41"/>
      <c r="Q34" s="39"/>
      <c r="R34" s="86"/>
      <c r="S34" s="48"/>
      <c r="T34" s="48"/>
      <c r="U34" s="48"/>
      <c r="V34" s="112"/>
      <c r="W34" s="113"/>
      <c r="X34" s="99"/>
      <c r="Y34" s="46"/>
    </row>
    <row r="35" spans="1:25" x14ac:dyDescent="0.25">
      <c r="A35" s="47"/>
      <c r="B35" s="45"/>
      <c r="C35" s="36"/>
      <c r="D35" s="89"/>
      <c r="E35" s="37"/>
      <c r="F35" s="85"/>
      <c r="G35" s="38"/>
      <c r="H35" s="38"/>
      <c r="I35" s="94"/>
      <c r="J35" s="39"/>
      <c r="K35" s="86"/>
      <c r="L35" s="40"/>
      <c r="M35" s="40"/>
      <c r="N35" s="41"/>
      <c r="O35" s="42"/>
      <c r="P35" s="41"/>
      <c r="Q35" s="39"/>
      <c r="R35" s="86"/>
      <c r="S35" s="48"/>
      <c r="T35" s="48"/>
      <c r="U35" s="48"/>
      <c r="V35" s="112"/>
      <c r="W35" s="113"/>
      <c r="X35" s="99"/>
      <c r="Y35" s="46"/>
    </row>
    <row r="36" spans="1:25" x14ac:dyDescent="0.25">
      <c r="A36" s="47"/>
      <c r="B36" s="45"/>
      <c r="C36" s="36"/>
      <c r="D36" s="89"/>
      <c r="E36" s="37"/>
      <c r="F36" s="85"/>
      <c r="G36" s="38"/>
      <c r="H36" s="38"/>
      <c r="I36" s="94"/>
      <c r="J36" s="39"/>
      <c r="K36" s="86"/>
      <c r="L36" s="40"/>
      <c r="M36" s="40"/>
      <c r="N36" s="41"/>
      <c r="O36" s="42"/>
      <c r="P36" s="41"/>
      <c r="Q36" s="39"/>
      <c r="R36" s="86"/>
      <c r="S36" s="48"/>
      <c r="T36" s="48"/>
      <c r="U36" s="48"/>
      <c r="V36" s="112"/>
      <c r="W36" s="113"/>
      <c r="X36" s="99"/>
      <c r="Y36" s="46"/>
    </row>
    <row r="37" spans="1:25" x14ac:dyDescent="0.25">
      <c r="A37" s="47"/>
      <c r="B37" s="45"/>
      <c r="C37" s="36"/>
      <c r="D37" s="89"/>
      <c r="E37" s="37"/>
      <c r="F37" s="85"/>
      <c r="G37" s="38"/>
      <c r="H37" s="38"/>
      <c r="I37" s="94"/>
      <c r="J37" s="39"/>
      <c r="K37" s="86"/>
      <c r="L37" s="40"/>
      <c r="M37" s="40"/>
      <c r="N37" s="41"/>
      <c r="O37" s="42"/>
      <c r="P37" s="41"/>
      <c r="Q37" s="39"/>
      <c r="R37" s="86"/>
      <c r="S37" s="48"/>
      <c r="T37" s="48"/>
      <c r="U37" s="48"/>
      <c r="V37" s="112"/>
      <c r="W37" s="113"/>
      <c r="X37" s="99"/>
      <c r="Y37" s="46"/>
    </row>
    <row r="38" spans="1:25" ht="15.75" thickBot="1" x14ac:dyDescent="0.3">
      <c r="A38" s="117"/>
      <c r="B38" s="118"/>
      <c r="C38" s="119"/>
      <c r="D38" s="120"/>
      <c r="E38" s="121"/>
      <c r="F38" s="122"/>
      <c r="G38" s="123"/>
      <c r="H38" s="123"/>
      <c r="I38" s="124"/>
      <c r="J38" s="125"/>
      <c r="K38" s="126"/>
      <c r="L38" s="127"/>
      <c r="M38" s="127"/>
      <c r="N38" s="128"/>
      <c r="O38" s="129"/>
      <c r="P38" s="128"/>
      <c r="Q38" s="125"/>
      <c r="R38" s="126"/>
      <c r="S38" s="130"/>
      <c r="T38" s="130"/>
      <c r="U38" s="130"/>
      <c r="V38" s="131"/>
      <c r="W38" s="132"/>
      <c r="X38" s="133"/>
      <c r="Y38" s="49"/>
    </row>
    <row r="39" spans="1:25" ht="15.75" thickBot="1" x14ac:dyDescent="0.3">
      <c r="A39" s="169" t="s">
        <v>84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1"/>
    </row>
    <row r="40" spans="1:25" x14ac:dyDescent="0.25">
      <c r="B40" s="50"/>
      <c r="D40" s="5"/>
      <c r="N40" s="5"/>
      <c r="O40" s="5"/>
      <c r="P40" s="5"/>
    </row>
  </sheetData>
  <mergeCells count="12">
    <mergeCell ref="A39:Y39"/>
    <mergeCell ref="Y4:Y6"/>
    <mergeCell ref="A1:Y1"/>
    <mergeCell ref="A4:A6"/>
    <mergeCell ref="B4:B6"/>
    <mergeCell ref="C4:C6"/>
    <mergeCell ref="D4:D6"/>
    <mergeCell ref="E4:I4"/>
    <mergeCell ref="J4:N4"/>
    <mergeCell ref="O4:P5"/>
    <mergeCell ref="Q4:W5"/>
    <mergeCell ref="X4:X6"/>
  </mergeCells>
  <conditionalFormatting sqref="Z7:XFD7 A7:X7">
    <cfRule type="cellIs" dxfId="3" priority="4" operator="equal">
      <formula>"Error"</formula>
    </cfRule>
  </conditionalFormatting>
  <conditionalFormatting sqref="V9:W38">
    <cfRule type="cellIs" dxfId="2" priority="2" operator="lessThan">
      <formula>-0.049</formula>
    </cfRule>
    <cfRule type="cellIs" dxfId="1" priority="3" operator="greaterThan">
      <formula>0.5</formula>
    </cfRule>
  </conditionalFormatting>
  <conditionalFormatting sqref="Y7">
    <cfRule type="cellIs" dxfId="0" priority="1" operator="equal">
      <formula>"Error"</formula>
    </cfRule>
  </conditionalFormatting>
  <pageMargins left="0.7" right="0.7" top="0.75" bottom="0.75" header="0.3" footer="0.5"/>
  <pageSetup paperSize="17" scale="62" fitToHeight="0" orientation="landscape" r:id="rId1"/>
  <headerFooter>
    <oddFooter>&amp;LNotes in Column 23 are footnoted at bottom of table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Map Agreement Table</vt:lpstr>
      <vt:lpstr>FPFWDT</vt:lpstr>
      <vt:lpstr>FPFWDT!Print_Area</vt:lpstr>
      <vt:lpstr>'Map Agreement Table'!Print_Area</vt:lpstr>
      <vt:lpstr>FPFWDT!Print_Titles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 Lynch</dc:creator>
  <cp:lastModifiedBy>Mark Schutte</cp:lastModifiedBy>
  <cp:lastPrinted>2017-08-03T13:58:49Z</cp:lastPrinted>
  <dcterms:created xsi:type="dcterms:W3CDTF">2017-04-27T21:10:00Z</dcterms:created>
  <dcterms:modified xsi:type="dcterms:W3CDTF">2022-04-26T20:35:52Z</dcterms:modified>
</cp:coreProperties>
</file>